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ta\Desktop\"/>
    </mc:Choice>
  </mc:AlternateContent>
  <xr:revisionPtr revIDLastSave="0" documentId="13_ncr:1_{2494DF68-DDD4-4809-946B-238D35C00760}" xr6:coauthVersionLast="47" xr6:coauthVersionMax="47" xr10:uidLastSave="{00000000-0000-0000-0000-000000000000}"/>
  <workbookProtection workbookAlgorithmName="SHA-512" workbookHashValue="J2w4yxe26OeazeiqotYUS/AVNJx95o53Nb1/g7T7k8zR6l4bqc9BeZDDmLD1joQOLrEuaODJtadyBJBgTyIXeQ==" workbookSaltValue="2wpZPoOXYO9FBfP/Drnv1w==" workbookSpinCount="100000" lockStructure="1"/>
  <bookViews>
    <workbookView xWindow="4545" yWindow="1575" windowWidth="17115" windowHeight="12765" activeTab="1" xr2:uid="{00000000-000D-0000-FFFF-FFFF00000000}"/>
  </bookViews>
  <sheets>
    <sheet name="Dashboard" sheetId="5" r:id="rId1"/>
    <sheet name="Preencher" sheetId="1" r:id="rId2"/>
    <sheet name="Folha2" sheetId="2" state="hidden" r:id="rId3"/>
    <sheet name="Folha3" sheetId="3" state="hidden" r:id="rId4"/>
  </sheets>
  <definedNames>
    <definedName name="_xlnm._FilterDatabase" localSheetId="1" hidden="1">Preencher!$A$1:$L$101</definedName>
    <definedName name="_xlnm.Print_Area" localSheetId="1">Preencher!$A$1:$L$101</definedName>
    <definedName name="_xlnm.Print_Titles" localSheetId="1">Preencher!$1:$1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5" l="1"/>
  <c r="C6" i="5"/>
  <c r="C2" i="5"/>
  <c r="C9" i="5"/>
  <c r="C13" i="5"/>
  <c r="C14" i="5"/>
  <c r="C15" i="5"/>
  <c r="C16" i="5"/>
  <c r="C18" i="5"/>
  <c r="C19" i="5"/>
  <c r="C29" i="5"/>
  <c r="C27" i="5" a="1"/>
  <c r="C27" i="5" s="1"/>
  <c r="C25" i="5" a="1"/>
  <c r="C25" i="5" s="1"/>
  <c r="C23" i="5" a="1"/>
  <c r="C23" i="5" s="1"/>
  <c r="C21" i="5" a="1"/>
  <c r="C21" i="5" s="1"/>
  <c r="C4" i="5" a="1"/>
  <c r="C4" i="5" s="1"/>
  <c r="D29" i="5" a="1"/>
  <c r="D29" i="5" s="1"/>
  <c r="C10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<sst xmlns="http://schemas.openxmlformats.org/spreadsheetml/2006/main" count="1238" uniqueCount="983">
  <si>
    <t>Editora</t>
  </si>
  <si>
    <t>Ano de Edição</t>
  </si>
  <si>
    <t>Antes de 2020</t>
  </si>
  <si>
    <t>A partir de 2020</t>
  </si>
  <si>
    <t>Portugal</t>
  </si>
  <si>
    <t>Mínimo 40</t>
  </si>
  <si>
    <t>Diferente Portugal</t>
  </si>
  <si>
    <t>Mínimo 5</t>
  </si>
  <si>
    <t>Perfil Leitor</t>
  </si>
  <si>
    <t>Pré-leitores</t>
  </si>
  <si>
    <t>Mínimo 20</t>
  </si>
  <si>
    <t>Leitores iniciais</t>
  </si>
  <si>
    <t>Leitores médios</t>
  </si>
  <si>
    <t>Leitores autónomos</t>
  </si>
  <si>
    <t>Ficção/Não Ficção</t>
  </si>
  <si>
    <t>Ficção</t>
  </si>
  <si>
    <t>Máximo 60</t>
  </si>
  <si>
    <t>Não Ficção</t>
  </si>
  <si>
    <t>Tópicos</t>
  </si>
  <si>
    <t>Representação da Diversidade</t>
  </si>
  <si>
    <t>Diversidade Gráfica</t>
  </si>
  <si>
    <t>Nome dos Autores</t>
  </si>
  <si>
    <t>Ficção/ Não Ficção</t>
  </si>
  <si>
    <t>Upa Editora</t>
  </si>
  <si>
    <t>Espanha</t>
  </si>
  <si>
    <t>Álbum ilustrado</t>
  </si>
  <si>
    <t>Composição tipográfica</t>
  </si>
  <si>
    <t>Tcharan</t>
  </si>
  <si>
    <t>Ilustração</t>
  </si>
  <si>
    <t>Orfeu Negro</t>
  </si>
  <si>
    <t>Canadá</t>
  </si>
  <si>
    <t>Fábula</t>
  </si>
  <si>
    <t>Israel</t>
  </si>
  <si>
    <t>Relações interpessoais</t>
  </si>
  <si>
    <t>Geográfica</t>
  </si>
  <si>
    <t>Estados Unidos</t>
  </si>
  <si>
    <t>Tecido social</t>
  </si>
  <si>
    <t>Planeta Tangerina</t>
  </si>
  <si>
    <t>Formato do livro</t>
  </si>
  <si>
    <t xml:space="preserve">Paleta de Letras </t>
  </si>
  <si>
    <t>Valores e emoções</t>
  </si>
  <si>
    <t>Suécia</t>
  </si>
  <si>
    <t>Chéquia</t>
  </si>
  <si>
    <t>Família</t>
  </si>
  <si>
    <t>Ambiente</t>
  </si>
  <si>
    <t>Jacarandá</t>
  </si>
  <si>
    <t>Informativo</t>
  </si>
  <si>
    <t>Reino Unido</t>
  </si>
  <si>
    <t>Coreia do Sul</t>
  </si>
  <si>
    <t>Fotografia</t>
  </si>
  <si>
    <t>Brasil</t>
  </si>
  <si>
    <t>Venezuela</t>
  </si>
  <si>
    <t>França</t>
  </si>
  <si>
    <t>Bruaá edição e design, Lda.</t>
  </si>
  <si>
    <t>Amizade</t>
  </si>
  <si>
    <t>Peru</t>
  </si>
  <si>
    <t>Nuvem de Letras</t>
  </si>
  <si>
    <t>Malásia</t>
  </si>
  <si>
    <t>Biografia</t>
  </si>
  <si>
    <t>Cultura e arte</t>
  </si>
  <si>
    <t>Fantasia</t>
  </si>
  <si>
    <t>Género</t>
  </si>
  <si>
    <t>Kalandraka</t>
  </si>
  <si>
    <t>Akiara Books</t>
  </si>
  <si>
    <t>Itália</t>
  </si>
  <si>
    <t>Editorial Presença</t>
  </si>
  <si>
    <t>Irlanda do Norte</t>
  </si>
  <si>
    <t>Minotauro</t>
  </si>
  <si>
    <t>Conto</t>
  </si>
  <si>
    <t>Porto Editora</t>
  </si>
  <si>
    <t>Letônia</t>
  </si>
  <si>
    <t>Bizâncio</t>
  </si>
  <si>
    <t>Alfarroba</t>
  </si>
  <si>
    <t>Edicare</t>
  </si>
  <si>
    <t>Japão</t>
  </si>
  <si>
    <t>Livros Horizonte</t>
  </si>
  <si>
    <t>Booksmile</t>
  </si>
  <si>
    <t>Modelos de família</t>
  </si>
  <si>
    <t>Saúde</t>
  </si>
  <si>
    <t>História</t>
  </si>
  <si>
    <t>Poesia</t>
  </si>
  <si>
    <t>Nascente</t>
  </si>
  <si>
    <t>Lilliput</t>
  </si>
  <si>
    <t>Desporto</t>
  </si>
  <si>
    <t>Inglaterra</t>
  </si>
  <si>
    <t>Política</t>
  </si>
  <si>
    <t>Tinta-da-China</t>
  </si>
  <si>
    <t xml:space="preserve">Asa/Leya </t>
  </si>
  <si>
    <t>Media</t>
  </si>
  <si>
    <t>20|20 Editora</t>
  </si>
  <si>
    <t>Banda-desenhada</t>
  </si>
  <si>
    <t>Companhia das Letras</t>
  </si>
  <si>
    <t>Desenvolvimento pessoal</t>
  </si>
  <si>
    <t>Quênia</t>
  </si>
  <si>
    <t>Pensamento</t>
  </si>
  <si>
    <t>Digital</t>
  </si>
  <si>
    <t>Texto Editora</t>
  </si>
  <si>
    <t>Tecnologia</t>
  </si>
  <si>
    <t>Polvo Editora</t>
  </si>
  <si>
    <t>D. Quixote</t>
  </si>
  <si>
    <t>Romance/narrativa longa</t>
  </si>
  <si>
    <t>Lua de Papel</t>
  </si>
  <si>
    <t>Caminho</t>
  </si>
  <si>
    <t>Letras Lavadas</t>
  </si>
  <si>
    <t>Fotojornalismo</t>
  </si>
  <si>
    <t>Guerra e Paz</t>
  </si>
  <si>
    <t>Memórias</t>
  </si>
  <si>
    <t>Relógio D'Água Editores</t>
  </si>
  <si>
    <t>Assírio e Alvim</t>
  </si>
  <si>
    <t>Antígona</t>
  </si>
  <si>
    <t>Ensaio</t>
  </si>
  <si>
    <t>Quetzal</t>
  </si>
  <si>
    <t>Filosofia</t>
  </si>
  <si>
    <t>Reportagem</t>
  </si>
  <si>
    <t>Novela</t>
  </si>
  <si>
    <t>Religião</t>
  </si>
  <si>
    <t>4Estações Editora, Lda</t>
  </si>
  <si>
    <t>Alfaguara</t>
  </si>
  <si>
    <t>Amor</t>
  </si>
  <si>
    <t>A. M. Teixeira</t>
  </si>
  <si>
    <t>Teatro</t>
  </si>
  <si>
    <t>Entrevista</t>
  </si>
  <si>
    <t>Acento Tónico</t>
  </si>
  <si>
    <t>Actual</t>
  </si>
  <si>
    <t>Crónica</t>
  </si>
  <si>
    <t>Adelaide Books</t>
  </si>
  <si>
    <t>Diário</t>
  </si>
  <si>
    <t>Aletheia</t>
  </si>
  <si>
    <t>Epistolar</t>
  </si>
  <si>
    <t>Economia</t>
  </si>
  <si>
    <t>Albatroz</t>
  </si>
  <si>
    <t>Alma dos Livros</t>
  </si>
  <si>
    <t>Alma Letra</t>
  </si>
  <si>
    <t>Almedina</t>
  </si>
  <si>
    <t>Viagens</t>
  </si>
  <si>
    <t>Amoreira Azul</t>
  </si>
  <si>
    <t>Âncora Editora</t>
  </si>
  <si>
    <t>antunes livreiros</t>
  </si>
  <si>
    <t>APCC</t>
  </si>
  <si>
    <t>Trabalho</t>
  </si>
  <si>
    <t>APEI</t>
  </si>
  <si>
    <t>Mitologia</t>
  </si>
  <si>
    <t>Arena</t>
  </si>
  <si>
    <t>Arte Plural</t>
  </si>
  <si>
    <t>Mistério</t>
  </si>
  <si>
    <t>Crime</t>
  </si>
  <si>
    <t>Ases da Literatura</t>
  </si>
  <si>
    <t>Policial</t>
  </si>
  <si>
    <t>Atlântico</t>
  </si>
  <si>
    <t>Babel</t>
  </si>
  <si>
    <t>BAbobu</t>
  </si>
  <si>
    <t>Baduga</t>
  </si>
  <si>
    <t>Berbicachos</t>
  </si>
  <si>
    <t>Betwein</t>
  </si>
  <si>
    <t>Boca</t>
  </si>
  <si>
    <t>Book Cover</t>
  </si>
  <si>
    <t>Book experience</t>
  </si>
  <si>
    <t>Briza</t>
  </si>
  <si>
    <t>BUBOK</t>
  </si>
  <si>
    <t>Cabeçudos</t>
  </si>
  <si>
    <t>Caleidoscópio – Edição e Artes Gráficas, SA</t>
  </si>
  <si>
    <t>Caminho das palavras</t>
  </si>
  <si>
    <t>Canto Redondo</t>
  </si>
  <si>
    <t>CardsLab Games</t>
  </si>
  <si>
    <t>Casa das Letras</t>
  </si>
  <si>
    <t>Cavalo de Ferro</t>
  </si>
  <si>
    <t xml:space="preserve">Centro de Ensino e Língua Portuguesa </t>
  </si>
  <si>
    <t>Clementoni</t>
  </si>
  <si>
    <t>CLIMEPSI Editores, Lda.</t>
  </si>
  <si>
    <t>Cloudy morning</t>
  </si>
  <si>
    <t>Coisas de ler</t>
  </si>
  <si>
    <t>Colibri</t>
  </si>
  <si>
    <t>Companhia das Ilhas</t>
  </si>
  <si>
    <t>Compasso dos Ventos Editora Lda</t>
  </si>
  <si>
    <t>Contraponto</t>
  </si>
  <si>
    <t>Cor de burro edições</t>
  </si>
  <si>
    <t>Coral books</t>
  </si>
  <si>
    <t>Cordão de Leitura</t>
  </si>
  <si>
    <t>Cordel de Prata</t>
  </si>
  <si>
    <t>Cucoo Kids</t>
  </si>
  <si>
    <t>Curar com Livros</t>
  </si>
  <si>
    <t>Devir</t>
  </si>
  <si>
    <t xml:space="preserve">Dinalivro </t>
  </si>
  <si>
    <t>Djinn</t>
  </si>
  <si>
    <t>Dois um Produções</t>
  </si>
  <si>
    <t>DÓLITÁ</t>
  </si>
  <si>
    <t>Doninha Ternurenta</t>
  </si>
  <si>
    <t>Edições 70</t>
  </si>
  <si>
    <t>Edições Afrontamento</t>
  </si>
  <si>
    <t>Edições Criativas</t>
  </si>
  <si>
    <t>Edições Egológicas</t>
  </si>
  <si>
    <t>Edições esgotadas</t>
  </si>
  <si>
    <t>Edições Hórus</t>
  </si>
  <si>
    <t>Edições Metamorfose</t>
  </si>
  <si>
    <t>Edições Parsifal, Lda.</t>
  </si>
  <si>
    <t>Edições Paulinas</t>
  </si>
  <si>
    <t>Edições sem Nome</t>
  </si>
  <si>
    <t>Edições Toth</t>
  </si>
  <si>
    <t>Edições Verbi Gratia</t>
  </si>
  <si>
    <t>Editora cerci</t>
  </si>
  <si>
    <t>Editora EDições Esgotadas</t>
  </si>
  <si>
    <t>Editora Escafandro</t>
  </si>
  <si>
    <t>Editorial Divergência</t>
  </si>
  <si>
    <t>Editorial Novembro Edições Cão Menor, Unipessoal, Lda.</t>
  </si>
  <si>
    <t>EGEAC</t>
  </si>
  <si>
    <t>Elsinore</t>
  </si>
  <si>
    <t>Emporium Editora</t>
  </si>
  <si>
    <t>Escorpião azul</t>
  </si>
  <si>
    <t>Esfera dos Livros</t>
  </si>
  <si>
    <t>Euroimpala Books</t>
  </si>
  <si>
    <t>Europress Editores e Distribuidores de Publicações Lda</t>
  </si>
  <si>
    <t>Exclamação</t>
  </si>
  <si>
    <t>Filigrana</t>
  </si>
  <si>
    <t>Fórmula S</t>
  </si>
  <si>
    <t>Frases de Papel</t>
  </si>
  <si>
    <t>Gailivro</t>
  </si>
  <si>
    <t>Gatafunho</t>
  </si>
  <si>
    <t>Geo mais</t>
  </si>
  <si>
    <t>Gradiva</t>
  </si>
  <si>
    <t>Grupo Almedina</t>
  </si>
  <si>
    <t>Grupo BertrandCírculo</t>
  </si>
  <si>
    <t>Grupo Divergência</t>
  </si>
  <si>
    <t>Grupo Editorial Plátano</t>
  </si>
  <si>
    <t>Grupo LIDEL</t>
  </si>
  <si>
    <t>Grupo Narrativa</t>
  </si>
  <si>
    <t>Grupo Saída de Emergência</t>
  </si>
  <si>
    <t>Happy Peeps</t>
  </si>
  <si>
    <t>HarperCollins Ibérica</t>
  </si>
  <si>
    <t>Hipopómatos na Lua</t>
  </si>
  <si>
    <t>Hora de ler</t>
  </si>
  <si>
    <t>Humus</t>
  </si>
  <si>
    <t>Ideias de Ler</t>
  </si>
  <si>
    <t>Iguana</t>
  </si>
  <si>
    <t>INCM</t>
  </si>
  <si>
    <t>Infinito Particular</t>
  </si>
  <si>
    <t>Intelectual Editora</t>
  </si>
  <si>
    <t>Íris</t>
  </si>
  <si>
    <t>Jensen International - Christine Meyer S.L.</t>
  </si>
  <si>
    <t>Leituria</t>
  </si>
  <si>
    <t>Lello</t>
  </si>
  <si>
    <t>Letícia Brito - Edição de Livros</t>
  </si>
  <si>
    <t xml:space="preserve">Letícia Brito - Edição de Livros </t>
  </si>
  <si>
    <t>Letras e Coisas</t>
  </si>
  <si>
    <t>Letras Errantes Lda.</t>
  </si>
  <si>
    <t>Letra Livre</t>
  </si>
  <si>
    <t>Levoir</t>
  </si>
  <si>
    <t>LEYA</t>
  </si>
  <si>
    <t>Licorne</t>
  </si>
  <si>
    <t>Livraria Lello, S.A.</t>
  </si>
  <si>
    <t>Livros Barca do Inferno</t>
  </si>
  <si>
    <t>Livros do Brasil</t>
  </si>
  <si>
    <t>Livros do Corvo</t>
  </si>
  <si>
    <t>Livros do Saguão</t>
  </si>
  <si>
    <t xml:space="preserve">Lugar da Palavra editora </t>
  </si>
  <si>
    <t>Lupa</t>
  </si>
  <si>
    <t>Luz da razão</t>
  </si>
  <si>
    <t>Majericon</t>
  </si>
  <si>
    <t>Manuscrito</t>
  </si>
  <si>
    <t>Máquina de voar</t>
  </si>
  <si>
    <t>Matrioska</t>
  </si>
  <si>
    <t>Minutos de leitura</t>
  </si>
  <si>
    <t>Não edições</t>
  </si>
  <si>
    <t>Neoma Produções</t>
  </si>
  <si>
    <t>No frame</t>
  </si>
  <si>
    <t>Nós na Linha</t>
  </si>
  <si>
    <t>Nova Vega</t>
  </si>
  <si>
    <t>Nuvem de tinta</t>
  </si>
  <si>
    <t>Objetiva</t>
  </si>
  <si>
    <t>Oficina canto das cores</t>
  </si>
  <si>
    <t>Oficina com Pinta</t>
  </si>
  <si>
    <t>Oficina do Livro</t>
  </si>
  <si>
    <t>Orvil</t>
  </si>
  <si>
    <t>Oxalá</t>
  </si>
  <si>
    <t>Palombar</t>
  </si>
  <si>
    <t>Papaletras</t>
  </si>
  <si>
    <t>Pato lógico</t>
  </si>
  <si>
    <t>Paulinas Editora</t>
  </si>
  <si>
    <t>Paulus</t>
  </si>
  <si>
    <t xml:space="preserve">Penguin Random House </t>
  </si>
  <si>
    <t>Perfil Criativo</t>
  </si>
  <si>
    <t>Pergaminho</t>
  </si>
  <si>
    <t xml:space="preserve">Planeta </t>
  </si>
  <si>
    <t>Plátano</t>
  </si>
  <si>
    <t>poética</t>
  </si>
  <si>
    <t>Poets and Dragons</t>
  </si>
  <si>
    <t>Ponto de fuga</t>
  </si>
  <si>
    <t>Pra Ler</t>
  </si>
  <si>
    <t>Prodidáctico</t>
  </si>
  <si>
    <t>Quinta Essência</t>
  </si>
  <si>
    <t>Real Pelágio</t>
  </si>
  <si>
    <t>Recortar palavras</t>
  </si>
  <si>
    <t>RH</t>
  </si>
  <si>
    <t>Rosa de porcelana</t>
  </si>
  <si>
    <t>RVJ EDITORES</t>
  </si>
  <si>
    <t>Sagarana Editora</t>
  </si>
  <si>
    <t>Sana Editora</t>
  </si>
  <si>
    <t>Sextante</t>
  </si>
  <si>
    <t>Sílabo</t>
  </si>
  <si>
    <t>Sistema J</t>
  </si>
  <si>
    <t>Só regra</t>
  </si>
  <si>
    <t>Sonho Com Estante</t>
  </si>
  <si>
    <t>Storyteller</t>
  </si>
  <si>
    <t>Suma de Letras</t>
  </si>
  <si>
    <t>Teatro Nacional D. Maria</t>
  </si>
  <si>
    <t>Temas e Debates</t>
  </si>
  <si>
    <t>Teorema</t>
  </si>
  <si>
    <t>Textiverso</t>
  </si>
  <si>
    <t>Textos Livres</t>
  </si>
  <si>
    <t>The Little Tree</t>
  </si>
  <si>
    <t>Thinka Grupo editorial</t>
  </si>
  <si>
    <t>Trebaruna</t>
  </si>
  <si>
    <t>Trinta por uma linha</t>
  </si>
  <si>
    <t>Topseller</t>
  </si>
  <si>
    <t>Truz Truz</t>
  </si>
  <si>
    <t>UC Editora</t>
  </si>
  <si>
    <t>Velha Lenda</t>
  </si>
  <si>
    <t>Vieira da Silva Edições</t>
  </si>
  <si>
    <t>Visgarolho</t>
  </si>
  <si>
    <t>Vogais</t>
  </si>
  <si>
    <t>Zéfiro</t>
  </si>
  <si>
    <t>Zero a Oito</t>
  </si>
  <si>
    <t>Zigurarte</t>
  </si>
  <si>
    <t> Afeganistão</t>
  </si>
  <si>
    <t>afegã(o)</t>
  </si>
  <si>
    <t>Afeganistão</t>
  </si>
  <si>
    <t> África do Sul</t>
  </si>
  <si>
    <t>sul-africano(a)</t>
  </si>
  <si>
    <t>África do Sul</t>
  </si>
  <si>
    <t> Albânia</t>
  </si>
  <si>
    <t>albanês(esa)</t>
  </si>
  <si>
    <t>Albânia</t>
  </si>
  <si>
    <t> Alemanha</t>
  </si>
  <si>
    <t>alemã(ão)</t>
  </si>
  <si>
    <t>Alemanha</t>
  </si>
  <si>
    <t> Andorra</t>
  </si>
  <si>
    <t>andorrano(a)</t>
  </si>
  <si>
    <t>Andorra</t>
  </si>
  <si>
    <t> Angola</t>
  </si>
  <si>
    <t>angolano(a)</t>
  </si>
  <si>
    <t>Angola</t>
  </si>
  <si>
    <t> Anguila</t>
  </si>
  <si>
    <t>anguilano(a)</t>
  </si>
  <si>
    <t>Anguila</t>
  </si>
  <si>
    <t> Antígua e Barbuda</t>
  </si>
  <si>
    <t>antiguano(a)</t>
  </si>
  <si>
    <t>Antígua e Barbuda</t>
  </si>
  <si>
    <t> Antilhas Holandesas</t>
  </si>
  <si>
    <t>antilhano(a)</t>
  </si>
  <si>
    <t>Antilhas Holandesas</t>
  </si>
  <si>
    <t> Arábia Saudita</t>
  </si>
  <si>
    <t>árabe-saudita</t>
  </si>
  <si>
    <t>Arábia Saudita</t>
  </si>
  <si>
    <t> Argélia</t>
  </si>
  <si>
    <t>argelino(a)</t>
  </si>
  <si>
    <t>Argélia</t>
  </si>
  <si>
    <t> Argentina</t>
  </si>
  <si>
    <t>argentino(a)</t>
  </si>
  <si>
    <t>Argentina</t>
  </si>
  <si>
    <t> Armênia</t>
  </si>
  <si>
    <t>arménio(a)</t>
  </si>
  <si>
    <t>Armênia</t>
  </si>
  <si>
    <t> Aruba</t>
  </si>
  <si>
    <t>arubano(a)</t>
  </si>
  <si>
    <t>Aruba</t>
  </si>
  <si>
    <t> Austrália</t>
  </si>
  <si>
    <t>australiano(a)</t>
  </si>
  <si>
    <t>Austrália</t>
  </si>
  <si>
    <t> Áustria</t>
  </si>
  <si>
    <t>austríaco(a)</t>
  </si>
  <si>
    <t>Áustria</t>
  </si>
  <si>
    <t> Azerbaijão</t>
  </si>
  <si>
    <t>azeri</t>
  </si>
  <si>
    <t>Azerbaijão</t>
  </si>
  <si>
    <t> Bahamas</t>
  </si>
  <si>
    <t>baamiano(a)</t>
  </si>
  <si>
    <t>Bahamas</t>
  </si>
  <si>
    <t> Bahrein</t>
  </si>
  <si>
    <t>barenita</t>
  </si>
  <si>
    <t>Bahrein</t>
  </si>
  <si>
    <t> Bangladesh</t>
  </si>
  <si>
    <t>bangladechiano(a)</t>
  </si>
  <si>
    <t>Bangladesh</t>
  </si>
  <si>
    <t> Barbados</t>
  </si>
  <si>
    <t>barbadense</t>
  </si>
  <si>
    <t>Barbados</t>
  </si>
  <si>
    <t> Bélgica</t>
  </si>
  <si>
    <t>belga</t>
  </si>
  <si>
    <t>Bélgica</t>
  </si>
  <si>
    <t> Belize</t>
  </si>
  <si>
    <t>belizenho(a)</t>
  </si>
  <si>
    <t>Belize</t>
  </si>
  <si>
    <t> Benim</t>
  </si>
  <si>
    <t>benineseo(a)</t>
  </si>
  <si>
    <t>Benim</t>
  </si>
  <si>
    <t> Bermudas</t>
  </si>
  <si>
    <t>bermudense</t>
  </si>
  <si>
    <t>Bermudas</t>
  </si>
  <si>
    <t> Bielorrússia</t>
  </si>
  <si>
    <t>bielorrusso(a)</t>
  </si>
  <si>
    <t>Bielorrússia</t>
  </si>
  <si>
    <t> Bolívia</t>
  </si>
  <si>
    <t>boliviano(a)</t>
  </si>
  <si>
    <t>Bolívia</t>
  </si>
  <si>
    <t> Bósnia e Herzegovina</t>
  </si>
  <si>
    <t>bósnio(a)</t>
  </si>
  <si>
    <t>Bósnia e Herzegovina</t>
  </si>
  <si>
    <t> Botswana</t>
  </si>
  <si>
    <t>botsuano(a)</t>
  </si>
  <si>
    <t>Botswana</t>
  </si>
  <si>
    <t> Brasil</t>
  </si>
  <si>
    <t>brasileiro(a)</t>
  </si>
  <si>
    <t> Brunei</t>
  </si>
  <si>
    <t>bruneíno(a)</t>
  </si>
  <si>
    <t>Brunei</t>
  </si>
  <si>
    <t> Bulgária</t>
  </si>
  <si>
    <t>búlgaro(a)</t>
  </si>
  <si>
    <t>Bulgária</t>
  </si>
  <si>
    <t> Burquina Fasso</t>
  </si>
  <si>
    <t>burquino(a)</t>
  </si>
  <si>
    <t>Burquina Fasso</t>
  </si>
  <si>
    <t> Burundi</t>
  </si>
  <si>
    <t>burundiano(a)</t>
  </si>
  <si>
    <t>Burundi</t>
  </si>
  <si>
    <t> Butão</t>
  </si>
  <si>
    <t>butanês(esa)</t>
  </si>
  <si>
    <t>Butão</t>
  </si>
  <si>
    <t> Cabo Verde</t>
  </si>
  <si>
    <t>cabo-verdiano(a)</t>
  </si>
  <si>
    <t>Cabo Verde</t>
  </si>
  <si>
    <t> Camarões</t>
  </si>
  <si>
    <t>camaronês(esa)</t>
  </si>
  <si>
    <t>Camarões</t>
  </si>
  <si>
    <t> Camboja</t>
  </si>
  <si>
    <t>cambojano(a)</t>
  </si>
  <si>
    <t>Camboja</t>
  </si>
  <si>
    <t> Canadá</t>
  </si>
  <si>
    <t>canadiano(a)</t>
  </si>
  <si>
    <t>Cazaquistão</t>
  </si>
  <si>
    <t> Cazaquistão</t>
  </si>
  <si>
    <t>cazaque</t>
  </si>
  <si>
    <t>Chade</t>
  </si>
  <si>
    <t>Chile</t>
  </si>
  <si>
    <t> Chade</t>
  </si>
  <si>
    <t>chadiano(a)</t>
  </si>
  <si>
    <t>China</t>
  </si>
  <si>
    <t> Chile</t>
  </si>
  <si>
    <t>chileno(a)</t>
  </si>
  <si>
    <t>Chipre</t>
  </si>
  <si>
    <t> China</t>
  </si>
  <si>
    <t>chinês(esa)</t>
  </si>
  <si>
    <t>Colômbia</t>
  </si>
  <si>
    <t> Chipre</t>
  </si>
  <si>
    <t>cipriota</t>
  </si>
  <si>
    <t>Comores</t>
  </si>
  <si>
    <t>República do Congo</t>
  </si>
  <si>
    <t> Colômbia</t>
  </si>
  <si>
    <t>colombiano(a)</t>
  </si>
  <si>
    <t>Coreia do Norte</t>
  </si>
  <si>
    <t> Comores</t>
  </si>
  <si>
    <t>comoriano(a)</t>
  </si>
  <si>
    <t>Costa do Marfim</t>
  </si>
  <si>
    <t> República do Congo</t>
  </si>
  <si>
    <t>congolês(a)</t>
  </si>
  <si>
    <t>Costa Rica</t>
  </si>
  <si>
    <t>Croácia</t>
  </si>
  <si>
    <t> Coreia do Norte</t>
  </si>
  <si>
    <t>norte-coreano(a)</t>
  </si>
  <si>
    <t>Cuba</t>
  </si>
  <si>
    <t> Coreia do Sul</t>
  </si>
  <si>
    <t>sul-coreano(a)</t>
  </si>
  <si>
    <t>Curaçau</t>
  </si>
  <si>
    <t>Dinamarca</t>
  </si>
  <si>
    <t> Costa do Marfim</t>
  </si>
  <si>
    <t>marfinense</t>
  </si>
  <si>
    <t>Djibouti</t>
  </si>
  <si>
    <t> Costa Rica</t>
  </si>
  <si>
    <t>costarriquenho(a)</t>
  </si>
  <si>
    <t>Dominica</t>
  </si>
  <si>
    <t> Croácia</t>
  </si>
  <si>
    <t>croata</t>
  </si>
  <si>
    <t>Egito</t>
  </si>
  <si>
    <t> Cuba</t>
  </si>
  <si>
    <t>cubano(a)</t>
  </si>
  <si>
    <t>El Salvador</t>
  </si>
  <si>
    <t> Curaçau</t>
  </si>
  <si>
    <t>curaçauense</t>
  </si>
  <si>
    <t>Emirados Árabes Unidos</t>
  </si>
  <si>
    <t>Equador</t>
  </si>
  <si>
    <t> Dinamarca</t>
  </si>
  <si>
    <t>dinamarquês(esa)</t>
  </si>
  <si>
    <t>Eritreia</t>
  </si>
  <si>
    <t> Djibouti</t>
  </si>
  <si>
    <t>jibutiano(a)</t>
  </si>
  <si>
    <t>Escócia</t>
  </si>
  <si>
    <t> Dominica</t>
  </si>
  <si>
    <t>dominiquês(esa)</t>
  </si>
  <si>
    <t>Eslováquia</t>
  </si>
  <si>
    <t> Egito</t>
  </si>
  <si>
    <t>egípcio(a)</t>
  </si>
  <si>
    <t>Eslovênia</t>
  </si>
  <si>
    <t> El Salvador</t>
  </si>
  <si>
    <t>salvadorenho(a)</t>
  </si>
  <si>
    <t> Emirados Árabes Unidos</t>
  </si>
  <si>
    <t>emiradense</t>
  </si>
  <si>
    <t>Estados Federados da Micronésia</t>
  </si>
  <si>
    <t> Equador</t>
  </si>
  <si>
    <t>equatoriano(a)</t>
  </si>
  <si>
    <t> Eritreia</t>
  </si>
  <si>
    <t>eritreu(ia)</t>
  </si>
  <si>
    <t>Estónia</t>
  </si>
  <si>
    <t> Escócia</t>
  </si>
  <si>
    <t>escocês(esa)</t>
  </si>
  <si>
    <t>Etiópia</t>
  </si>
  <si>
    <t> Eslováquia</t>
  </si>
  <si>
    <t>eslovaco(a)</t>
  </si>
  <si>
    <t>Fiji</t>
  </si>
  <si>
    <t> Eslovênia</t>
  </si>
  <si>
    <t>esloveno(a)</t>
  </si>
  <si>
    <t>Filipinas</t>
  </si>
  <si>
    <t> Espanha</t>
  </si>
  <si>
    <t>espanhol(a)</t>
  </si>
  <si>
    <t>Finlândia</t>
  </si>
  <si>
    <t> Estados Federados da Micronésia</t>
  </si>
  <si>
    <t>micronésio(a)</t>
  </si>
  <si>
    <t> Estados Unidos</t>
  </si>
  <si>
    <t>norte-americano(a)</t>
  </si>
  <si>
    <t>Gabão</t>
  </si>
  <si>
    <t> Estónia</t>
  </si>
  <si>
    <t>estoniano(a)</t>
  </si>
  <si>
    <t>Gâmbia</t>
  </si>
  <si>
    <t> Etiópia</t>
  </si>
  <si>
    <t>etíope</t>
  </si>
  <si>
    <t>Gana</t>
  </si>
  <si>
    <t> Fiji</t>
  </si>
  <si>
    <t>fijiano(a)</t>
  </si>
  <si>
    <t>Geórgia</t>
  </si>
  <si>
    <t> Filipinas</t>
  </si>
  <si>
    <t>filipino</t>
  </si>
  <si>
    <t>Granada</t>
  </si>
  <si>
    <t> Finlândia</t>
  </si>
  <si>
    <t>finlandês(esa)</t>
  </si>
  <si>
    <t>Grécia</t>
  </si>
  <si>
    <t> França</t>
  </si>
  <si>
    <t>francês(esa)</t>
  </si>
  <si>
    <t>Guadalupe</t>
  </si>
  <si>
    <t> Gabão</t>
  </si>
  <si>
    <t>gabonês(a)</t>
  </si>
  <si>
    <t>Guam</t>
  </si>
  <si>
    <t> Gâmbia</t>
  </si>
  <si>
    <t>gambiano(a)</t>
  </si>
  <si>
    <t>Guatemala</t>
  </si>
  <si>
    <t> Gana</t>
  </si>
  <si>
    <t>ganês(a)</t>
  </si>
  <si>
    <t>Guiana</t>
  </si>
  <si>
    <t> Geórgia</t>
  </si>
  <si>
    <t>georgiano(a)</t>
  </si>
  <si>
    <t>Guiana Francesa</t>
  </si>
  <si>
    <t> Granada</t>
  </si>
  <si>
    <t>granadino(a)</t>
  </si>
  <si>
    <t>Guiné</t>
  </si>
  <si>
    <t> Grécia</t>
  </si>
  <si>
    <t>grego(a)</t>
  </si>
  <si>
    <t>Guiné Equatorial</t>
  </si>
  <si>
    <t> Guadalupe</t>
  </si>
  <si>
    <t>guadalupense</t>
  </si>
  <si>
    <t>Guiné-Bissau</t>
  </si>
  <si>
    <t> Guam</t>
  </si>
  <si>
    <t>guamês(a)</t>
  </si>
  <si>
    <t>Haiti</t>
  </si>
  <si>
    <t> Guatemala</t>
  </si>
  <si>
    <t>guatemalteco(a)</t>
  </si>
  <si>
    <t>Honduras</t>
  </si>
  <si>
    <t> Guiana</t>
  </si>
  <si>
    <t>guianês(esa)</t>
  </si>
  <si>
    <t>Hong Kong</t>
  </si>
  <si>
    <t> Guiana Francesa</t>
  </si>
  <si>
    <t>guianense</t>
  </si>
  <si>
    <t>Hungria</t>
  </si>
  <si>
    <t> Guiné</t>
  </si>
  <si>
    <t>guineano(a)</t>
  </si>
  <si>
    <t>Iêmen</t>
  </si>
  <si>
    <t> Guiné Equatorial</t>
  </si>
  <si>
    <t>guinéu-equatoriano(a)</t>
  </si>
  <si>
    <t>Ilhas Caimã</t>
  </si>
  <si>
    <t> Guiné-Bissau</t>
  </si>
  <si>
    <t>guineense</t>
  </si>
  <si>
    <t>Ilhas Cook</t>
  </si>
  <si>
    <t> Haiti</t>
  </si>
  <si>
    <t>haitiano(a)</t>
  </si>
  <si>
    <t>Ilhas Feroé</t>
  </si>
  <si>
    <t> Honduras</t>
  </si>
  <si>
    <t>hondurenho(a)</t>
  </si>
  <si>
    <t>Ilhas Salomão</t>
  </si>
  <si>
    <t> Hong Kong</t>
  </si>
  <si>
    <t>honconguês(esa)</t>
  </si>
  <si>
    <t>Ilhas Virgens Americanas</t>
  </si>
  <si>
    <t> Hungria</t>
  </si>
  <si>
    <t>húngaro(a)</t>
  </si>
  <si>
    <t>Ilhas Virgens Britânicas</t>
  </si>
  <si>
    <t> Iêmen</t>
  </si>
  <si>
    <t>iemenita</t>
  </si>
  <si>
    <t>Índia</t>
  </si>
  <si>
    <t> Ilhas Caimã</t>
  </si>
  <si>
    <t>caimanês(a)</t>
  </si>
  <si>
    <t>Indonésia</t>
  </si>
  <si>
    <t> Ilhas Cook</t>
  </si>
  <si>
    <t>cookense</t>
  </si>
  <si>
    <t>Irão</t>
  </si>
  <si>
    <t>Iraque</t>
  </si>
  <si>
    <t> Ilhas Feroé</t>
  </si>
  <si>
    <t>faroense</t>
  </si>
  <si>
    <t>Irlanda</t>
  </si>
  <si>
    <t> Ilhas Salomão</t>
  </si>
  <si>
    <t>salomonense</t>
  </si>
  <si>
    <t> Ilhas Virgens Americanas</t>
  </si>
  <si>
    <t>virginense</t>
  </si>
  <si>
    <t>Islândia</t>
  </si>
  <si>
    <t> Ilhas Virgens Britânicas</t>
  </si>
  <si>
    <t> Índia</t>
  </si>
  <si>
    <t>indiano(a)</t>
  </si>
  <si>
    <t> Indonésia</t>
  </si>
  <si>
    <t>indonésia(o)</t>
  </si>
  <si>
    <t>Jamaica</t>
  </si>
  <si>
    <t> Inglaterra</t>
  </si>
  <si>
    <t>inglês(esa)</t>
  </si>
  <si>
    <t> Irão</t>
  </si>
  <si>
    <t>iraniano(a)</t>
  </si>
  <si>
    <t>Jordânia</t>
  </si>
  <si>
    <t> Iraque</t>
  </si>
  <si>
    <t>iraquiano(a)</t>
  </si>
  <si>
    <t>Kiribati</t>
  </si>
  <si>
    <t> Irlanda</t>
  </si>
  <si>
    <t>irlandês(a)</t>
  </si>
  <si>
    <t>Kosovo</t>
  </si>
  <si>
    <t> Irlanda do Norte</t>
  </si>
  <si>
    <t>norte-irlandês(esa)</t>
  </si>
  <si>
    <t>Kuwait</t>
  </si>
  <si>
    <t> Islândia</t>
  </si>
  <si>
    <t>islandês(esa)</t>
  </si>
  <si>
    <t>Laos</t>
  </si>
  <si>
    <t> Israel</t>
  </si>
  <si>
    <t>israelense</t>
  </si>
  <si>
    <t>Lesoto</t>
  </si>
  <si>
    <t> Itália</t>
  </si>
  <si>
    <t>italiano(a)</t>
  </si>
  <si>
    <t> Jamaica</t>
  </si>
  <si>
    <t>jamaicano(a)</t>
  </si>
  <si>
    <t>Líbano</t>
  </si>
  <si>
    <t> Japão</t>
  </si>
  <si>
    <t>japonês(esa)</t>
  </si>
  <si>
    <t>Libéria</t>
  </si>
  <si>
    <t> Jordânia</t>
  </si>
  <si>
    <t>jordano(a)</t>
  </si>
  <si>
    <t>Líbia</t>
  </si>
  <si>
    <t> Kiribati</t>
  </si>
  <si>
    <t>quiribatiano(a)</t>
  </si>
  <si>
    <t>Liechtenstein</t>
  </si>
  <si>
    <t>Lituânia</t>
  </si>
  <si>
    <t> Kosovo</t>
  </si>
  <si>
    <t>kosovar</t>
  </si>
  <si>
    <t>Luxemburgo</t>
  </si>
  <si>
    <t> Kuwait</t>
  </si>
  <si>
    <t>kuwaitiano(a)</t>
  </si>
  <si>
    <t>Macau</t>
  </si>
  <si>
    <t>Macedônia do Norte</t>
  </si>
  <si>
    <t> Laos</t>
  </si>
  <si>
    <t>laociano(a)</t>
  </si>
  <si>
    <t>Madagáscar</t>
  </si>
  <si>
    <t> Lesoto</t>
  </si>
  <si>
    <t>lesotiano(a)</t>
  </si>
  <si>
    <t> Letônia</t>
  </si>
  <si>
    <t>letã(o)</t>
  </si>
  <si>
    <t>Malawi</t>
  </si>
  <si>
    <t> Líbano</t>
  </si>
  <si>
    <t>libanês(a)</t>
  </si>
  <si>
    <t>Maldivas</t>
  </si>
  <si>
    <t> Libéria</t>
  </si>
  <si>
    <t>liberiano(a)</t>
  </si>
  <si>
    <t>Mali</t>
  </si>
  <si>
    <t> Líbia</t>
  </si>
  <si>
    <t>líbio(a)</t>
  </si>
  <si>
    <t>Malta</t>
  </si>
  <si>
    <t> Liechtenstein</t>
  </si>
  <si>
    <t>listenstainiano(a)</t>
  </si>
  <si>
    <t>Marrocos</t>
  </si>
  <si>
    <t> Lituânia</t>
  </si>
  <si>
    <t>lituano(a)</t>
  </si>
  <si>
    <t>Martinica</t>
  </si>
  <si>
    <t> Luxemburgo</t>
  </si>
  <si>
    <t>luxemburguês(a)</t>
  </si>
  <si>
    <t>Ilhas Maurícias</t>
  </si>
  <si>
    <t> Macau</t>
  </si>
  <si>
    <t>macaense</t>
  </si>
  <si>
    <t>Mauritânia</t>
  </si>
  <si>
    <t> Macedônia do Norte</t>
  </si>
  <si>
    <t>macedônico(a)</t>
  </si>
  <si>
    <t>México</t>
  </si>
  <si>
    <t> Madagáscar</t>
  </si>
  <si>
    <t>malgaxe</t>
  </si>
  <si>
    <t>Myanmar</t>
  </si>
  <si>
    <t> Malásia</t>
  </si>
  <si>
    <t>malaio(a)</t>
  </si>
  <si>
    <t>Moçambique</t>
  </si>
  <si>
    <t> Malawi</t>
  </si>
  <si>
    <t>malauiano(a)</t>
  </si>
  <si>
    <t>Moldávia</t>
  </si>
  <si>
    <t> Maldivas</t>
  </si>
  <si>
    <t>maldivo(a)</t>
  </si>
  <si>
    <t>Mónaco</t>
  </si>
  <si>
    <t> Mali</t>
  </si>
  <si>
    <t>malinês</t>
  </si>
  <si>
    <t>Mongólia</t>
  </si>
  <si>
    <t> Malta</t>
  </si>
  <si>
    <t>maltês(a)</t>
  </si>
  <si>
    <t>Montenegro</t>
  </si>
  <si>
    <t> Marrocos</t>
  </si>
  <si>
    <t>marroquino(a)</t>
  </si>
  <si>
    <t>Monserrate</t>
  </si>
  <si>
    <t> Martinica</t>
  </si>
  <si>
    <t>martinicano(a)</t>
  </si>
  <si>
    <t>Namíbia</t>
  </si>
  <si>
    <t> Ilhas Maurícias</t>
  </si>
  <si>
    <t>mauriciano(a)</t>
  </si>
  <si>
    <t>Nauru</t>
  </si>
  <si>
    <t> Mauritânia</t>
  </si>
  <si>
    <t>mauritano(a)</t>
  </si>
  <si>
    <t>Nepal</t>
  </si>
  <si>
    <t> México</t>
  </si>
  <si>
    <t>mexicano(a)</t>
  </si>
  <si>
    <t>Nicarágua</t>
  </si>
  <si>
    <t> Myanmar</t>
  </si>
  <si>
    <t>birmanês(a)</t>
  </si>
  <si>
    <t>Níger</t>
  </si>
  <si>
    <t> Moçambique</t>
  </si>
  <si>
    <t>moçambicano(a)</t>
  </si>
  <si>
    <t>Nigéria</t>
  </si>
  <si>
    <t> Moldávia</t>
  </si>
  <si>
    <t>moldavo(a)</t>
  </si>
  <si>
    <t>Noruega</t>
  </si>
  <si>
    <t> Mónaco</t>
  </si>
  <si>
    <t>monegasco(a)</t>
  </si>
  <si>
    <t>Nova Caledônia</t>
  </si>
  <si>
    <t> Mongólia</t>
  </si>
  <si>
    <t>mongol</t>
  </si>
  <si>
    <t>Nova Zelândia</t>
  </si>
  <si>
    <t> Montenegro</t>
  </si>
  <si>
    <t>montenegrino(a)</t>
  </si>
  <si>
    <t>Omã</t>
  </si>
  <si>
    <t> Monserrate</t>
  </si>
  <si>
    <t>monserratense</t>
  </si>
  <si>
    <t>País de Gales</t>
  </si>
  <si>
    <t> Namíbia</t>
  </si>
  <si>
    <t>namibiano(a)</t>
  </si>
  <si>
    <t>Países Baixos</t>
  </si>
  <si>
    <t> Nauru</t>
  </si>
  <si>
    <t>nauruano(a)</t>
  </si>
  <si>
    <t>Palau</t>
  </si>
  <si>
    <t> Nepal</t>
  </si>
  <si>
    <t>nepalês(a)</t>
  </si>
  <si>
    <t>Palestina</t>
  </si>
  <si>
    <t> Nicarágua</t>
  </si>
  <si>
    <t>nicaraguense</t>
  </si>
  <si>
    <t>Panamá</t>
  </si>
  <si>
    <t> Níger</t>
  </si>
  <si>
    <t>nigerino(a)</t>
  </si>
  <si>
    <t>Papua-Nova Guiné</t>
  </si>
  <si>
    <t> Nigéria</t>
  </si>
  <si>
    <t>nigeriano(a)</t>
  </si>
  <si>
    <t>Paquistão</t>
  </si>
  <si>
    <t> Noruega</t>
  </si>
  <si>
    <t>norueguês(esa)</t>
  </si>
  <si>
    <t>Paraguai</t>
  </si>
  <si>
    <t> Nova Caledônia</t>
  </si>
  <si>
    <t>neocaledónio(a)</t>
  </si>
  <si>
    <t> Nova Zelândia</t>
  </si>
  <si>
    <t>neozelandês(esa)</t>
  </si>
  <si>
    <t>Polinésia Francesa</t>
  </si>
  <si>
    <t> Omã</t>
  </si>
  <si>
    <t>omanense</t>
  </si>
  <si>
    <t>Polónia</t>
  </si>
  <si>
    <t> País de Gales</t>
  </si>
  <si>
    <t>galês(esa)</t>
  </si>
  <si>
    <t>Porto Rico</t>
  </si>
  <si>
    <t> Países Baixos</t>
  </si>
  <si>
    <t>neerlandês(a)</t>
  </si>
  <si>
    <t> Palau</t>
  </si>
  <si>
    <t>palauano(a)</t>
  </si>
  <si>
    <t>Catar</t>
  </si>
  <si>
    <t> Palestina</t>
  </si>
  <si>
    <t>palestiniano(a)</t>
  </si>
  <si>
    <t> Panamá</t>
  </si>
  <si>
    <t>panamenho(a)</t>
  </si>
  <si>
    <t>Quirguistão</t>
  </si>
  <si>
    <t> Papua-Nova Guiné</t>
  </si>
  <si>
    <t>papua</t>
  </si>
  <si>
    <t> Paquistão</t>
  </si>
  <si>
    <t>paquistanês(a)</t>
  </si>
  <si>
    <t>República Centro-Africana</t>
  </si>
  <si>
    <t> Paraguai</t>
  </si>
  <si>
    <t>paraguaio(a)</t>
  </si>
  <si>
    <t> Peru</t>
  </si>
  <si>
    <t>peruano(a)</t>
  </si>
  <si>
    <t> Polinésia Francesa</t>
  </si>
  <si>
    <t>polinésio(a)</t>
  </si>
  <si>
    <t>Taiwan</t>
  </si>
  <si>
    <t> Polónia</t>
  </si>
  <si>
    <t>polonês(esa)</t>
  </si>
  <si>
    <t>República Democrática do Congo</t>
  </si>
  <si>
    <t> Porto Rico</t>
  </si>
  <si>
    <t>porto-riquenho(a)</t>
  </si>
  <si>
    <t>República Dominicana</t>
  </si>
  <si>
    <t> Portugal</t>
  </si>
  <si>
    <t>português(esa)</t>
  </si>
  <si>
    <t>Roménia</t>
  </si>
  <si>
    <t> Catar</t>
  </si>
  <si>
    <t>catariano(a)</t>
  </si>
  <si>
    <t>Ruanda</t>
  </si>
  <si>
    <t> Quênia</t>
  </si>
  <si>
    <t>queniano(a)</t>
  </si>
  <si>
    <t>Rússia</t>
  </si>
  <si>
    <t> Quirguistão</t>
  </si>
  <si>
    <t>quirguiz</t>
  </si>
  <si>
    <t>São Martinho</t>
  </si>
  <si>
    <t> Reino Unido</t>
  </si>
  <si>
    <t>britânico(a)</t>
  </si>
  <si>
    <t>Samoa</t>
  </si>
  <si>
    <t> República Centro-Africana</t>
  </si>
  <si>
    <t>centro-africano(a)</t>
  </si>
  <si>
    <t>Samoa Americana</t>
  </si>
  <si>
    <t>Santa Lúcia</t>
  </si>
  <si>
    <t> Chéquia</t>
  </si>
  <si>
    <t>tcheco(a)</t>
  </si>
  <si>
    <t>São Cristóvão e Neves</t>
  </si>
  <si>
    <t> Taiwan</t>
  </si>
  <si>
    <t>taiwanês(a)</t>
  </si>
  <si>
    <t>San Marino</t>
  </si>
  <si>
    <t> República Democrática do Congo</t>
  </si>
  <si>
    <t>São Tomé e Príncipe</t>
  </si>
  <si>
    <t> República Dominicana</t>
  </si>
  <si>
    <t>dominicano(a)</t>
  </si>
  <si>
    <t>São Vicente e Granadinas</t>
  </si>
  <si>
    <t> Roménia</t>
  </si>
  <si>
    <t>romeno(a)</t>
  </si>
  <si>
    <t>Senegal</t>
  </si>
  <si>
    <t> Ruanda</t>
  </si>
  <si>
    <t>ruandês(a)</t>
  </si>
  <si>
    <t>Serra Leoa</t>
  </si>
  <si>
    <t> Rússia</t>
  </si>
  <si>
    <t>russo(a)</t>
  </si>
  <si>
    <t>Sérvia</t>
  </si>
  <si>
    <t> São Martinho</t>
  </si>
  <si>
    <t>são-martinhense</t>
  </si>
  <si>
    <t>Seicheles</t>
  </si>
  <si>
    <t> Samoa</t>
  </si>
  <si>
    <t>samoano(a)</t>
  </si>
  <si>
    <t>Singapura</t>
  </si>
  <si>
    <t> Samoa Americana</t>
  </si>
  <si>
    <t>samoense</t>
  </si>
  <si>
    <t> Santa Lúcia</t>
  </si>
  <si>
    <t>santa-luciense</t>
  </si>
  <si>
    <t>Síria</t>
  </si>
  <si>
    <t> São Cristóvão e Neves</t>
  </si>
  <si>
    <t>são-cristovense</t>
  </si>
  <si>
    <t>Somália</t>
  </si>
  <si>
    <t>Sri Lanka</t>
  </si>
  <si>
    <t> San Marino</t>
  </si>
  <si>
    <t>são-marinhense</t>
  </si>
  <si>
    <t>Essuatíni</t>
  </si>
  <si>
    <t> São Tomé e Príncipe</t>
  </si>
  <si>
    <t>são-tomense</t>
  </si>
  <si>
    <t>Sudão</t>
  </si>
  <si>
    <t> São Vicente e Granadinas</t>
  </si>
  <si>
    <t>são-vicentino(a)</t>
  </si>
  <si>
    <t> Senegal</t>
  </si>
  <si>
    <t>senegalês(esa)</t>
  </si>
  <si>
    <t>Suíça</t>
  </si>
  <si>
    <t> Serra Leoa</t>
  </si>
  <si>
    <t>serra-leonês(a)</t>
  </si>
  <si>
    <t>Suriname</t>
  </si>
  <si>
    <t> Sérvia</t>
  </si>
  <si>
    <t>sérvio(a)</t>
  </si>
  <si>
    <t>Tajiquistão</t>
  </si>
  <si>
    <t> Seicheles</t>
  </si>
  <si>
    <t>seichelense</t>
  </si>
  <si>
    <t>Tailândia</t>
  </si>
  <si>
    <t> Singapura</t>
  </si>
  <si>
    <t>singapurense</t>
  </si>
  <si>
    <t>Taipé Chinesa</t>
  </si>
  <si>
    <t>Tanzânia</t>
  </si>
  <si>
    <t> Síria</t>
  </si>
  <si>
    <t>sírio(a)</t>
  </si>
  <si>
    <t>Timor-Leste</t>
  </si>
  <si>
    <t> Somália</t>
  </si>
  <si>
    <t>somali</t>
  </si>
  <si>
    <t>Togo</t>
  </si>
  <si>
    <t> Sri Lanka</t>
  </si>
  <si>
    <t>cingalês(a)</t>
  </si>
  <si>
    <t>Tonga</t>
  </si>
  <si>
    <t> Essuatíni</t>
  </si>
  <si>
    <t>essuatiniano(a)</t>
  </si>
  <si>
    <t>Trinidad e Tobago</t>
  </si>
  <si>
    <t> Sudão</t>
  </si>
  <si>
    <t>sudanês(a)</t>
  </si>
  <si>
    <t>Tunísia</t>
  </si>
  <si>
    <t> Suécia</t>
  </si>
  <si>
    <t>sueco(a)</t>
  </si>
  <si>
    <t>Turcas e Caicos</t>
  </si>
  <si>
    <t> Suíça</t>
  </si>
  <si>
    <t>suíço(a)</t>
  </si>
  <si>
    <t>Turquemenistão</t>
  </si>
  <si>
    <t> Suriname</t>
  </si>
  <si>
    <t>surinamês(a)</t>
  </si>
  <si>
    <t>Turquia</t>
  </si>
  <si>
    <t> Tajiquistão</t>
  </si>
  <si>
    <t>tajique</t>
  </si>
  <si>
    <t>Tuvalu</t>
  </si>
  <si>
    <t> Tailândia</t>
  </si>
  <si>
    <t>tailandês(a)</t>
  </si>
  <si>
    <t>Ucrânia</t>
  </si>
  <si>
    <t> Taipé Chinesa</t>
  </si>
  <si>
    <t>Uganda</t>
  </si>
  <si>
    <t> Tanzânia</t>
  </si>
  <si>
    <t>tanzaniano(a)</t>
  </si>
  <si>
    <t>Uruguai</t>
  </si>
  <si>
    <t> Timor-Leste</t>
  </si>
  <si>
    <t>timorense</t>
  </si>
  <si>
    <t>Uzbequistão</t>
  </si>
  <si>
    <t> Togo</t>
  </si>
  <si>
    <t>togolês(a)</t>
  </si>
  <si>
    <t>Vanuatu</t>
  </si>
  <si>
    <t> Tonga</t>
  </si>
  <si>
    <t>tonganês(esa)</t>
  </si>
  <si>
    <t>Vaticano</t>
  </si>
  <si>
    <t> Trinidad e Tobago</t>
  </si>
  <si>
    <t>trinitário(a)-tobagense</t>
  </si>
  <si>
    <t> Tunísia</t>
  </si>
  <si>
    <t>tunisiano(a)</t>
  </si>
  <si>
    <t>Vietname</t>
  </si>
  <si>
    <t> Turcas e Caicos</t>
  </si>
  <si>
    <t>turquense</t>
  </si>
  <si>
    <t>Zâmbia</t>
  </si>
  <si>
    <t> Turquemenistão</t>
  </si>
  <si>
    <t>turquemeno(a)</t>
  </si>
  <si>
    <t>Zimbabwe</t>
  </si>
  <si>
    <t> Turquia</t>
  </si>
  <si>
    <t>turco(a)</t>
  </si>
  <si>
    <t> Tuvalu</t>
  </si>
  <si>
    <t>tuvaluano(a)</t>
  </si>
  <si>
    <t> Ucrânia</t>
  </si>
  <si>
    <t>ucraniano(a)</t>
  </si>
  <si>
    <t> Uganda</t>
  </si>
  <si>
    <t>ugandense</t>
  </si>
  <si>
    <t> Uruguai</t>
  </si>
  <si>
    <t>uruguaio(a)</t>
  </si>
  <si>
    <t> Uzbequistão</t>
  </si>
  <si>
    <t>usbeque</t>
  </si>
  <si>
    <t> Vanuatu</t>
  </si>
  <si>
    <t>vanuatuense</t>
  </si>
  <si>
    <t> Vaticano</t>
  </si>
  <si>
    <t>vaticano(a)</t>
  </si>
  <si>
    <t> Venezuela</t>
  </si>
  <si>
    <t>venezuelano(a)</t>
  </si>
  <si>
    <t> Vietname</t>
  </si>
  <si>
    <t>vietnamita</t>
  </si>
  <si>
    <t> Zâmbia</t>
  </si>
  <si>
    <t>zambiano(a)</t>
  </si>
  <si>
    <t> Zimbabwe</t>
  </si>
  <si>
    <t>zimbabuano(a)</t>
  </si>
  <si>
    <t>Xerefê</t>
  </si>
  <si>
    <t>Viva a preguiça</t>
  </si>
  <si>
    <t>Mínimo 30</t>
  </si>
  <si>
    <t>Mínimo 100</t>
  </si>
  <si>
    <t>Mínimo 80</t>
  </si>
  <si>
    <t>Máximo 20</t>
  </si>
  <si>
    <t>Mínimo 3</t>
  </si>
  <si>
    <t>Mínimo 8</t>
  </si>
  <si>
    <t>Mínimo 4</t>
  </si>
  <si>
    <t>Mínimo 10</t>
  </si>
  <si>
    <t>Título</t>
  </si>
  <si>
    <t>Nacionalidade Autor</t>
  </si>
  <si>
    <t>Género Ficção</t>
  </si>
  <si>
    <t>Género Não Ficção</t>
  </si>
  <si>
    <t>N.º de Títulos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</si>
</sst>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5"/>
      <color rgb="FF202122"/>
      <name val="Arial"/>
      <family val="2"/>
    </font>
    <font>
      <sz val="8"/>
      <name val="Aptos Narrow"/>
      <family val="2"/>
      <scheme val="minor"/>
    </font>
    <font>
      <b/>
      <sz val="12"/>
      <color rgb="FF000000"/>
      <name val="Aptos Narrow"/>
      <scheme val="minor"/>
    </font>
    <font>
      <sz val="10"/>
      <name val="Arial"/>
      <family val="2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 applyProtection="1">
      <protection locked="0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6" fillId="0" borderId="0" xfId="0" applyFont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3" borderId="4" xfId="0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5" xfId="0" applyFill="1" applyBorder="1" applyProtection="1">
      <protection locked="0"/>
    </xf>
    <xf numFmtId="2" fontId="0" fillId="5" borderId="5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8" xfId="0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EFF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3.png"/><Relationship Id="rId21" Type="http://schemas.openxmlformats.org/officeDocument/2006/relationships/image" Target="../media/image22.png"/><Relationship Id="rId42" Type="http://schemas.openxmlformats.org/officeDocument/2006/relationships/image" Target="../media/image41.png"/><Relationship Id="rId63" Type="http://schemas.openxmlformats.org/officeDocument/2006/relationships/image" Target="../media/image61.png"/><Relationship Id="rId84" Type="http://schemas.openxmlformats.org/officeDocument/2006/relationships/image" Target="../media/image82.png"/><Relationship Id="rId138" Type="http://schemas.openxmlformats.org/officeDocument/2006/relationships/image" Target="../media/image133.png"/><Relationship Id="rId159" Type="http://schemas.openxmlformats.org/officeDocument/2006/relationships/hyperlink" Target="https://pt.wikipedia.org/wiki/Om%C3%A3" TargetMode="External"/><Relationship Id="rId170" Type="http://schemas.openxmlformats.org/officeDocument/2006/relationships/image" Target="../media/image161.png"/><Relationship Id="rId191" Type="http://schemas.openxmlformats.org/officeDocument/2006/relationships/image" Target="../media/image182.png"/><Relationship Id="rId205" Type="http://schemas.openxmlformats.org/officeDocument/2006/relationships/image" Target="../media/image194.png"/><Relationship Id="rId226" Type="http://schemas.openxmlformats.org/officeDocument/2006/relationships/image" Target="../media/image213.png"/><Relationship Id="rId107" Type="http://schemas.openxmlformats.org/officeDocument/2006/relationships/image" Target="../media/image104.pn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53" Type="http://schemas.openxmlformats.org/officeDocument/2006/relationships/image" Target="../media/image51.png"/><Relationship Id="rId74" Type="http://schemas.openxmlformats.org/officeDocument/2006/relationships/image" Target="../media/image72.png"/><Relationship Id="rId128" Type="http://schemas.openxmlformats.org/officeDocument/2006/relationships/image" Target="../media/image123.png"/><Relationship Id="rId149" Type="http://schemas.openxmlformats.org/officeDocument/2006/relationships/image" Target="../media/image142.png"/><Relationship Id="rId5" Type="http://schemas.openxmlformats.org/officeDocument/2006/relationships/image" Target="../media/image6.png"/><Relationship Id="rId95" Type="http://schemas.openxmlformats.org/officeDocument/2006/relationships/image" Target="../media/image93.png"/><Relationship Id="rId160" Type="http://schemas.openxmlformats.org/officeDocument/2006/relationships/image" Target="../media/image151.png"/><Relationship Id="rId181" Type="http://schemas.openxmlformats.org/officeDocument/2006/relationships/image" Target="../media/image172.png"/><Relationship Id="rId216" Type="http://schemas.openxmlformats.org/officeDocument/2006/relationships/image" Target="../media/image205.png"/><Relationship Id="rId22" Type="http://schemas.openxmlformats.org/officeDocument/2006/relationships/image" Target="../media/image23.png"/><Relationship Id="rId43" Type="http://schemas.openxmlformats.org/officeDocument/2006/relationships/image" Target="../media/image42.png"/><Relationship Id="rId64" Type="http://schemas.openxmlformats.org/officeDocument/2006/relationships/image" Target="../media/image62.png"/><Relationship Id="rId118" Type="http://schemas.openxmlformats.org/officeDocument/2006/relationships/image" Target="../media/image114.png"/><Relationship Id="rId139" Type="http://schemas.openxmlformats.org/officeDocument/2006/relationships/image" Target="../media/image134.png"/><Relationship Id="rId85" Type="http://schemas.openxmlformats.org/officeDocument/2006/relationships/image" Target="../media/image83.png"/><Relationship Id="rId150" Type="http://schemas.openxmlformats.org/officeDocument/2006/relationships/image" Target="../media/image143.png"/><Relationship Id="rId171" Type="http://schemas.openxmlformats.org/officeDocument/2006/relationships/image" Target="../media/image162.png"/><Relationship Id="rId192" Type="http://schemas.openxmlformats.org/officeDocument/2006/relationships/image" Target="../media/image183.png"/><Relationship Id="rId206" Type="http://schemas.openxmlformats.org/officeDocument/2006/relationships/image" Target="../media/image195.png"/><Relationship Id="rId227" Type="http://schemas.openxmlformats.org/officeDocument/2006/relationships/image" Target="../media/image214.png"/><Relationship Id="rId12" Type="http://schemas.openxmlformats.org/officeDocument/2006/relationships/image" Target="../media/image13.png"/><Relationship Id="rId33" Type="http://schemas.openxmlformats.org/officeDocument/2006/relationships/image" Target="../media/image34.png"/><Relationship Id="rId108" Type="http://schemas.openxmlformats.org/officeDocument/2006/relationships/image" Target="../media/image105.png"/><Relationship Id="rId129" Type="http://schemas.openxmlformats.org/officeDocument/2006/relationships/image" Target="../media/image124.png"/><Relationship Id="rId54" Type="http://schemas.openxmlformats.org/officeDocument/2006/relationships/image" Target="../media/image52.png"/><Relationship Id="rId75" Type="http://schemas.openxmlformats.org/officeDocument/2006/relationships/image" Target="../media/image73.png"/><Relationship Id="rId96" Type="http://schemas.openxmlformats.org/officeDocument/2006/relationships/image" Target="../media/image94.png"/><Relationship Id="rId140" Type="http://schemas.openxmlformats.org/officeDocument/2006/relationships/hyperlink" Target="https://pt.wikipedia.org/wiki/Myanmar" TargetMode="External"/><Relationship Id="rId161" Type="http://schemas.openxmlformats.org/officeDocument/2006/relationships/image" Target="../media/image152.png"/><Relationship Id="rId182" Type="http://schemas.openxmlformats.org/officeDocument/2006/relationships/image" Target="../media/image173.png"/><Relationship Id="rId217" Type="http://schemas.openxmlformats.org/officeDocument/2006/relationships/image" Target="../media/image206.png"/><Relationship Id="rId6" Type="http://schemas.openxmlformats.org/officeDocument/2006/relationships/image" Target="../media/image7.png"/><Relationship Id="rId23" Type="http://schemas.openxmlformats.org/officeDocument/2006/relationships/image" Target="../media/image24.png"/><Relationship Id="rId119" Type="http://schemas.openxmlformats.org/officeDocument/2006/relationships/image" Target="../media/image115.png"/><Relationship Id="rId44" Type="http://schemas.openxmlformats.org/officeDocument/2006/relationships/image" Target="../media/image43.png"/><Relationship Id="rId65" Type="http://schemas.openxmlformats.org/officeDocument/2006/relationships/image" Target="../media/image63.png"/><Relationship Id="rId86" Type="http://schemas.openxmlformats.org/officeDocument/2006/relationships/image" Target="../media/image84.png"/><Relationship Id="rId130" Type="http://schemas.openxmlformats.org/officeDocument/2006/relationships/image" Target="../media/image125.png"/><Relationship Id="rId151" Type="http://schemas.openxmlformats.org/officeDocument/2006/relationships/hyperlink" Target="https://pt.wikipedia.org/wiki/Ficheiro:Flag_of_Nepal.svg" TargetMode="External"/><Relationship Id="rId172" Type="http://schemas.openxmlformats.org/officeDocument/2006/relationships/image" Target="../media/image163.png"/><Relationship Id="rId193" Type="http://schemas.openxmlformats.org/officeDocument/2006/relationships/image" Target="../media/image184.png"/><Relationship Id="rId207" Type="http://schemas.openxmlformats.org/officeDocument/2006/relationships/image" Target="../media/image196.png"/><Relationship Id="rId228" Type="http://schemas.openxmlformats.org/officeDocument/2006/relationships/image" Target="../media/image215.png"/><Relationship Id="rId13" Type="http://schemas.openxmlformats.org/officeDocument/2006/relationships/image" Target="../media/image14.png"/><Relationship Id="rId109" Type="http://schemas.openxmlformats.org/officeDocument/2006/relationships/image" Target="../media/image106.png"/><Relationship Id="rId34" Type="http://schemas.openxmlformats.org/officeDocument/2006/relationships/image" Target="../media/image35.png"/><Relationship Id="rId55" Type="http://schemas.openxmlformats.org/officeDocument/2006/relationships/image" Target="../media/image53.png"/><Relationship Id="rId76" Type="http://schemas.openxmlformats.org/officeDocument/2006/relationships/image" Target="../media/image74.png"/><Relationship Id="rId97" Type="http://schemas.openxmlformats.org/officeDocument/2006/relationships/image" Target="../media/image95.png"/><Relationship Id="rId120" Type="http://schemas.openxmlformats.org/officeDocument/2006/relationships/image" Target="../media/image116.png"/><Relationship Id="rId141" Type="http://schemas.openxmlformats.org/officeDocument/2006/relationships/image" Target="../media/image135.png"/><Relationship Id="rId7" Type="http://schemas.openxmlformats.org/officeDocument/2006/relationships/image" Target="../media/image8.png"/><Relationship Id="rId162" Type="http://schemas.openxmlformats.org/officeDocument/2006/relationships/image" Target="../media/image153.png"/><Relationship Id="rId183" Type="http://schemas.openxmlformats.org/officeDocument/2006/relationships/image" Target="../media/image174.png"/><Relationship Id="rId218" Type="http://schemas.openxmlformats.org/officeDocument/2006/relationships/image" Target="../media/image207.png"/><Relationship Id="rId24" Type="http://schemas.openxmlformats.org/officeDocument/2006/relationships/image" Target="../media/image25.png"/><Relationship Id="rId45" Type="http://schemas.openxmlformats.org/officeDocument/2006/relationships/image" Target="../media/image44.png"/><Relationship Id="rId66" Type="http://schemas.openxmlformats.org/officeDocument/2006/relationships/image" Target="../media/image64.png"/><Relationship Id="rId87" Type="http://schemas.openxmlformats.org/officeDocument/2006/relationships/image" Target="../media/image85.png"/><Relationship Id="rId110" Type="http://schemas.openxmlformats.org/officeDocument/2006/relationships/image" Target="../media/image107.png"/><Relationship Id="rId131" Type="http://schemas.openxmlformats.org/officeDocument/2006/relationships/image" Target="../media/image126.png"/><Relationship Id="rId152" Type="http://schemas.openxmlformats.org/officeDocument/2006/relationships/image" Target="../media/image144.png"/><Relationship Id="rId173" Type="http://schemas.openxmlformats.org/officeDocument/2006/relationships/image" Target="../media/image164.png"/><Relationship Id="rId194" Type="http://schemas.openxmlformats.org/officeDocument/2006/relationships/image" Target="../media/image185.png"/><Relationship Id="rId208" Type="http://schemas.openxmlformats.org/officeDocument/2006/relationships/image" Target="../media/image197.png"/><Relationship Id="rId229" Type="http://schemas.openxmlformats.org/officeDocument/2006/relationships/image" Target="../media/image216.png"/><Relationship Id="rId14" Type="http://schemas.openxmlformats.org/officeDocument/2006/relationships/image" Target="../media/image15.png"/><Relationship Id="rId35" Type="http://schemas.openxmlformats.org/officeDocument/2006/relationships/hyperlink" Target="https://pt.wikipedia.org/wiki/Cabo_Verde" TargetMode="External"/><Relationship Id="rId56" Type="http://schemas.openxmlformats.org/officeDocument/2006/relationships/image" Target="../media/image54.png"/><Relationship Id="rId77" Type="http://schemas.openxmlformats.org/officeDocument/2006/relationships/image" Target="../media/image75.png"/><Relationship Id="rId100" Type="http://schemas.openxmlformats.org/officeDocument/2006/relationships/image" Target="../media/image98.png"/><Relationship Id="rId8" Type="http://schemas.openxmlformats.org/officeDocument/2006/relationships/image" Target="../media/image9.png"/><Relationship Id="rId98" Type="http://schemas.openxmlformats.org/officeDocument/2006/relationships/image" Target="../media/image96.png"/><Relationship Id="rId121" Type="http://schemas.openxmlformats.org/officeDocument/2006/relationships/image" Target="../media/image117.png"/><Relationship Id="rId142" Type="http://schemas.openxmlformats.org/officeDocument/2006/relationships/image" Target="../media/image136.png"/><Relationship Id="rId163" Type="http://schemas.openxmlformats.org/officeDocument/2006/relationships/image" Target="../media/image154.png"/><Relationship Id="rId184" Type="http://schemas.openxmlformats.org/officeDocument/2006/relationships/image" Target="../media/image175.png"/><Relationship Id="rId219" Type="http://schemas.openxmlformats.org/officeDocument/2006/relationships/hyperlink" Target="https://pt.wikipedia.org/wiki/Ficheiro:Flag_of_the_Turks_and_Caicos_Islands.svg" TargetMode="External"/><Relationship Id="rId230" Type="http://schemas.openxmlformats.org/officeDocument/2006/relationships/image" Target="../media/image217.png"/><Relationship Id="rId25" Type="http://schemas.openxmlformats.org/officeDocument/2006/relationships/image" Target="../media/image26.png"/><Relationship Id="rId46" Type="http://schemas.openxmlformats.org/officeDocument/2006/relationships/image" Target="../media/image45.png"/><Relationship Id="rId67" Type="http://schemas.openxmlformats.org/officeDocument/2006/relationships/image" Target="../media/image65.png"/><Relationship Id="rId20" Type="http://schemas.openxmlformats.org/officeDocument/2006/relationships/image" Target="../media/image21.png"/><Relationship Id="rId41" Type="http://schemas.openxmlformats.org/officeDocument/2006/relationships/image" Target="../media/image40.png"/><Relationship Id="rId62" Type="http://schemas.openxmlformats.org/officeDocument/2006/relationships/image" Target="../media/image60.png"/><Relationship Id="rId83" Type="http://schemas.openxmlformats.org/officeDocument/2006/relationships/image" Target="../media/image81.png"/><Relationship Id="rId88" Type="http://schemas.openxmlformats.org/officeDocument/2006/relationships/image" Target="../media/image86.png"/><Relationship Id="rId111" Type="http://schemas.openxmlformats.org/officeDocument/2006/relationships/image" Target="../media/image108.png"/><Relationship Id="rId132" Type="http://schemas.openxmlformats.org/officeDocument/2006/relationships/image" Target="../media/image127.png"/><Relationship Id="rId153" Type="http://schemas.openxmlformats.org/officeDocument/2006/relationships/image" Target="../media/image145.png"/><Relationship Id="rId174" Type="http://schemas.openxmlformats.org/officeDocument/2006/relationships/image" Target="../media/image165.png"/><Relationship Id="rId179" Type="http://schemas.openxmlformats.org/officeDocument/2006/relationships/image" Target="../media/image170.png"/><Relationship Id="rId195" Type="http://schemas.openxmlformats.org/officeDocument/2006/relationships/image" Target="../media/image186.png"/><Relationship Id="rId209" Type="http://schemas.openxmlformats.org/officeDocument/2006/relationships/image" Target="../media/image198.png"/><Relationship Id="rId190" Type="http://schemas.openxmlformats.org/officeDocument/2006/relationships/image" Target="../media/image181.png"/><Relationship Id="rId204" Type="http://schemas.openxmlformats.org/officeDocument/2006/relationships/image" Target="../media/image193.png"/><Relationship Id="rId220" Type="http://schemas.openxmlformats.org/officeDocument/2006/relationships/image" Target="../media/image208.png"/><Relationship Id="rId225" Type="http://schemas.openxmlformats.org/officeDocument/2006/relationships/image" Target="../media/image212.png"/><Relationship Id="rId15" Type="http://schemas.openxmlformats.org/officeDocument/2006/relationships/image" Target="../media/image16.png"/><Relationship Id="rId36" Type="http://schemas.openxmlformats.org/officeDocument/2006/relationships/image" Target="../media/image36.png"/><Relationship Id="rId57" Type="http://schemas.openxmlformats.org/officeDocument/2006/relationships/image" Target="../media/image55.png"/><Relationship Id="rId106" Type="http://schemas.openxmlformats.org/officeDocument/2006/relationships/image" Target="../media/image103.png"/><Relationship Id="rId127" Type="http://schemas.openxmlformats.org/officeDocument/2006/relationships/hyperlink" Target="https://pt.wikipedia.org/wiki/Maced%C3%B3nia_do_Norte" TargetMode="External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52" Type="http://schemas.openxmlformats.org/officeDocument/2006/relationships/image" Target="../media/image50.png"/><Relationship Id="rId73" Type="http://schemas.openxmlformats.org/officeDocument/2006/relationships/image" Target="../media/image71.png"/><Relationship Id="rId78" Type="http://schemas.openxmlformats.org/officeDocument/2006/relationships/image" Target="../media/image76.png"/><Relationship Id="rId94" Type="http://schemas.openxmlformats.org/officeDocument/2006/relationships/image" Target="../media/image92.png"/><Relationship Id="rId99" Type="http://schemas.openxmlformats.org/officeDocument/2006/relationships/image" Target="../media/image97.png"/><Relationship Id="rId101" Type="http://schemas.openxmlformats.org/officeDocument/2006/relationships/image" Target="../media/image99.png"/><Relationship Id="rId122" Type="http://schemas.openxmlformats.org/officeDocument/2006/relationships/image" Target="../media/image118.png"/><Relationship Id="rId143" Type="http://schemas.openxmlformats.org/officeDocument/2006/relationships/image" Target="../media/image137.png"/><Relationship Id="rId148" Type="http://schemas.openxmlformats.org/officeDocument/2006/relationships/image" Target="../media/image141.png"/><Relationship Id="rId164" Type="http://schemas.openxmlformats.org/officeDocument/2006/relationships/image" Target="../media/image155.png"/><Relationship Id="rId169" Type="http://schemas.openxmlformats.org/officeDocument/2006/relationships/image" Target="../media/image160.png"/><Relationship Id="rId185" Type="http://schemas.openxmlformats.org/officeDocument/2006/relationships/image" Target="../media/image176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80" Type="http://schemas.openxmlformats.org/officeDocument/2006/relationships/image" Target="../media/image171.png"/><Relationship Id="rId210" Type="http://schemas.openxmlformats.org/officeDocument/2006/relationships/image" Target="../media/image199.png"/><Relationship Id="rId215" Type="http://schemas.openxmlformats.org/officeDocument/2006/relationships/image" Target="../media/image204.png"/><Relationship Id="rId26" Type="http://schemas.openxmlformats.org/officeDocument/2006/relationships/image" Target="../media/image27.png"/><Relationship Id="rId231" Type="http://schemas.openxmlformats.org/officeDocument/2006/relationships/image" Target="../media/image218.png"/><Relationship Id="rId47" Type="http://schemas.openxmlformats.org/officeDocument/2006/relationships/image" Target="../media/image46.png"/><Relationship Id="rId68" Type="http://schemas.openxmlformats.org/officeDocument/2006/relationships/image" Target="../media/image66.png"/><Relationship Id="rId89" Type="http://schemas.openxmlformats.org/officeDocument/2006/relationships/image" Target="../media/image87.png"/><Relationship Id="rId112" Type="http://schemas.openxmlformats.org/officeDocument/2006/relationships/image" Target="../media/image109.png"/><Relationship Id="rId133" Type="http://schemas.openxmlformats.org/officeDocument/2006/relationships/image" Target="../media/image128.png"/><Relationship Id="rId154" Type="http://schemas.openxmlformats.org/officeDocument/2006/relationships/image" Target="../media/image146.png"/><Relationship Id="rId175" Type="http://schemas.openxmlformats.org/officeDocument/2006/relationships/image" Target="../media/image166.png"/><Relationship Id="rId196" Type="http://schemas.openxmlformats.org/officeDocument/2006/relationships/image" Target="../media/image187.png"/><Relationship Id="rId200" Type="http://schemas.openxmlformats.org/officeDocument/2006/relationships/image" Target="../media/image190.png"/><Relationship Id="rId16" Type="http://schemas.openxmlformats.org/officeDocument/2006/relationships/image" Target="../media/image17.png"/><Relationship Id="rId221" Type="http://schemas.openxmlformats.org/officeDocument/2006/relationships/hyperlink" Target="https://pt.wikipedia.org/wiki/Turquemenist%C3%A3o" TargetMode="External"/><Relationship Id="rId37" Type="http://schemas.openxmlformats.org/officeDocument/2006/relationships/image" Target="../media/image37.png"/><Relationship Id="rId58" Type="http://schemas.openxmlformats.org/officeDocument/2006/relationships/image" Target="../media/image56.png"/><Relationship Id="rId79" Type="http://schemas.openxmlformats.org/officeDocument/2006/relationships/image" Target="../media/image77.png"/><Relationship Id="rId102" Type="http://schemas.openxmlformats.org/officeDocument/2006/relationships/image" Target="../media/image100.png"/><Relationship Id="rId123" Type="http://schemas.openxmlformats.org/officeDocument/2006/relationships/image" Target="../media/image119.png"/><Relationship Id="rId144" Type="http://schemas.openxmlformats.org/officeDocument/2006/relationships/image" Target="../media/image138.png"/><Relationship Id="rId90" Type="http://schemas.openxmlformats.org/officeDocument/2006/relationships/image" Target="../media/image88.png"/><Relationship Id="rId165" Type="http://schemas.openxmlformats.org/officeDocument/2006/relationships/image" Target="../media/image156.png"/><Relationship Id="rId186" Type="http://schemas.openxmlformats.org/officeDocument/2006/relationships/image" Target="../media/image177.png"/><Relationship Id="rId211" Type="http://schemas.openxmlformats.org/officeDocument/2006/relationships/image" Target="../media/image200.png"/><Relationship Id="rId232" Type="http://schemas.openxmlformats.org/officeDocument/2006/relationships/image" Target="../media/image219.png"/><Relationship Id="rId27" Type="http://schemas.openxmlformats.org/officeDocument/2006/relationships/image" Target="../media/image28.png"/><Relationship Id="rId48" Type="http://schemas.openxmlformats.org/officeDocument/2006/relationships/image" Target="../media/image47.png"/><Relationship Id="rId69" Type="http://schemas.openxmlformats.org/officeDocument/2006/relationships/image" Target="../media/image67.png"/><Relationship Id="rId113" Type="http://schemas.openxmlformats.org/officeDocument/2006/relationships/image" Target="../media/image110.png"/><Relationship Id="rId134" Type="http://schemas.openxmlformats.org/officeDocument/2006/relationships/image" Target="../media/image129.png"/><Relationship Id="rId80" Type="http://schemas.openxmlformats.org/officeDocument/2006/relationships/image" Target="../media/image78.png"/><Relationship Id="rId155" Type="http://schemas.openxmlformats.org/officeDocument/2006/relationships/image" Target="../media/image147.png"/><Relationship Id="rId176" Type="http://schemas.openxmlformats.org/officeDocument/2006/relationships/image" Target="../media/image167.png"/><Relationship Id="rId197" Type="http://schemas.openxmlformats.org/officeDocument/2006/relationships/image" Target="../media/image188.png"/><Relationship Id="rId201" Type="http://schemas.openxmlformats.org/officeDocument/2006/relationships/hyperlink" Target="https://pt.wikipedia.org/wiki/S%C3%ADria" TargetMode="External"/><Relationship Id="rId222" Type="http://schemas.openxmlformats.org/officeDocument/2006/relationships/image" Target="../media/image209.png"/><Relationship Id="rId17" Type="http://schemas.openxmlformats.org/officeDocument/2006/relationships/image" Target="../media/image18.png"/><Relationship Id="rId38" Type="http://schemas.openxmlformats.org/officeDocument/2006/relationships/hyperlink" Target="https://pt.wikipedia.org/wiki/Camboja" TargetMode="External"/><Relationship Id="rId59" Type="http://schemas.openxmlformats.org/officeDocument/2006/relationships/image" Target="../media/image57.png"/><Relationship Id="rId103" Type="http://schemas.openxmlformats.org/officeDocument/2006/relationships/hyperlink" Target="https://pt.wikipedia.org/wiki/Ir%C3%A3" TargetMode="External"/><Relationship Id="rId124" Type="http://schemas.openxmlformats.org/officeDocument/2006/relationships/image" Target="../media/image120.png"/><Relationship Id="rId70" Type="http://schemas.openxmlformats.org/officeDocument/2006/relationships/image" Target="../media/image68.png"/><Relationship Id="rId91" Type="http://schemas.openxmlformats.org/officeDocument/2006/relationships/image" Target="../media/image89.png"/><Relationship Id="rId145" Type="http://schemas.openxmlformats.org/officeDocument/2006/relationships/hyperlink" Target="https://pt.wikipedia.org/wiki/Mong%C3%B3lia" TargetMode="External"/><Relationship Id="rId166" Type="http://schemas.openxmlformats.org/officeDocument/2006/relationships/image" Target="../media/image157.png"/><Relationship Id="rId187" Type="http://schemas.openxmlformats.org/officeDocument/2006/relationships/image" Target="../media/image178.png"/><Relationship Id="rId1" Type="http://schemas.openxmlformats.org/officeDocument/2006/relationships/image" Target="../media/image2.png"/><Relationship Id="rId212" Type="http://schemas.openxmlformats.org/officeDocument/2006/relationships/image" Target="../media/image201.png"/><Relationship Id="rId233" Type="http://schemas.openxmlformats.org/officeDocument/2006/relationships/image" Target="../media/image220.png"/><Relationship Id="rId28" Type="http://schemas.openxmlformats.org/officeDocument/2006/relationships/image" Target="../media/image29.png"/><Relationship Id="rId49" Type="http://schemas.openxmlformats.org/officeDocument/2006/relationships/image" Target="../media/image48.png"/><Relationship Id="rId114" Type="http://schemas.openxmlformats.org/officeDocument/2006/relationships/image" Target="../media/image111.png"/><Relationship Id="rId60" Type="http://schemas.openxmlformats.org/officeDocument/2006/relationships/image" Target="../media/image58.png"/><Relationship Id="rId81" Type="http://schemas.openxmlformats.org/officeDocument/2006/relationships/image" Target="../media/image79.png"/><Relationship Id="rId135" Type="http://schemas.openxmlformats.org/officeDocument/2006/relationships/image" Target="../media/image130.png"/><Relationship Id="rId156" Type="http://schemas.openxmlformats.org/officeDocument/2006/relationships/image" Target="../media/image148.png"/><Relationship Id="rId177" Type="http://schemas.openxmlformats.org/officeDocument/2006/relationships/image" Target="../media/image168.png"/><Relationship Id="rId198" Type="http://schemas.openxmlformats.org/officeDocument/2006/relationships/hyperlink" Target="https://pt.wikipedia.org/wiki/Singapura" TargetMode="External"/><Relationship Id="rId202" Type="http://schemas.openxmlformats.org/officeDocument/2006/relationships/image" Target="../media/image191.png"/><Relationship Id="rId223" Type="http://schemas.openxmlformats.org/officeDocument/2006/relationships/image" Target="../media/image210.png"/><Relationship Id="rId18" Type="http://schemas.openxmlformats.org/officeDocument/2006/relationships/image" Target="../media/image19.png"/><Relationship Id="rId39" Type="http://schemas.openxmlformats.org/officeDocument/2006/relationships/image" Target="../media/image38.png"/><Relationship Id="rId50" Type="http://schemas.openxmlformats.org/officeDocument/2006/relationships/hyperlink" Target="https://pt.wikipedia.org/wiki/Coreia_do_Sul" TargetMode="External"/><Relationship Id="rId104" Type="http://schemas.openxmlformats.org/officeDocument/2006/relationships/image" Target="../media/image101.png"/><Relationship Id="rId125" Type="http://schemas.openxmlformats.org/officeDocument/2006/relationships/image" Target="../media/image121.png"/><Relationship Id="rId146" Type="http://schemas.openxmlformats.org/officeDocument/2006/relationships/image" Target="../media/image139.png"/><Relationship Id="rId167" Type="http://schemas.openxmlformats.org/officeDocument/2006/relationships/image" Target="../media/image158.png"/><Relationship Id="rId188" Type="http://schemas.openxmlformats.org/officeDocument/2006/relationships/image" Target="../media/image179.png"/><Relationship Id="rId71" Type="http://schemas.openxmlformats.org/officeDocument/2006/relationships/image" Target="../media/image69.png"/><Relationship Id="rId92" Type="http://schemas.openxmlformats.org/officeDocument/2006/relationships/image" Target="../media/image90.png"/><Relationship Id="rId213" Type="http://schemas.openxmlformats.org/officeDocument/2006/relationships/image" Target="../media/image202.pn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40" Type="http://schemas.openxmlformats.org/officeDocument/2006/relationships/image" Target="../media/image39.png"/><Relationship Id="rId115" Type="http://schemas.openxmlformats.org/officeDocument/2006/relationships/image" Target="../media/image112.png"/><Relationship Id="rId136" Type="http://schemas.openxmlformats.org/officeDocument/2006/relationships/image" Target="../media/image131.png"/><Relationship Id="rId157" Type="http://schemas.openxmlformats.org/officeDocument/2006/relationships/image" Target="../media/image149.png"/><Relationship Id="rId178" Type="http://schemas.openxmlformats.org/officeDocument/2006/relationships/image" Target="../media/image169.png"/><Relationship Id="rId61" Type="http://schemas.openxmlformats.org/officeDocument/2006/relationships/image" Target="../media/image59.png"/><Relationship Id="rId82" Type="http://schemas.openxmlformats.org/officeDocument/2006/relationships/image" Target="../media/image80.png"/><Relationship Id="rId199" Type="http://schemas.openxmlformats.org/officeDocument/2006/relationships/image" Target="../media/image189.png"/><Relationship Id="rId203" Type="http://schemas.openxmlformats.org/officeDocument/2006/relationships/image" Target="../media/image192.png"/><Relationship Id="rId19" Type="http://schemas.openxmlformats.org/officeDocument/2006/relationships/image" Target="../media/image20.png"/><Relationship Id="rId224" Type="http://schemas.openxmlformats.org/officeDocument/2006/relationships/image" Target="../media/image211.png"/><Relationship Id="rId30" Type="http://schemas.openxmlformats.org/officeDocument/2006/relationships/image" Target="../media/image31.png"/><Relationship Id="rId105" Type="http://schemas.openxmlformats.org/officeDocument/2006/relationships/image" Target="../media/image102.png"/><Relationship Id="rId126" Type="http://schemas.openxmlformats.org/officeDocument/2006/relationships/image" Target="../media/image122.png"/><Relationship Id="rId147" Type="http://schemas.openxmlformats.org/officeDocument/2006/relationships/image" Target="../media/image140.png"/><Relationship Id="rId168" Type="http://schemas.openxmlformats.org/officeDocument/2006/relationships/image" Target="../media/image159.png"/><Relationship Id="rId51" Type="http://schemas.openxmlformats.org/officeDocument/2006/relationships/image" Target="../media/image49.png"/><Relationship Id="rId72" Type="http://schemas.openxmlformats.org/officeDocument/2006/relationships/image" Target="../media/image70.png"/><Relationship Id="rId93" Type="http://schemas.openxmlformats.org/officeDocument/2006/relationships/image" Target="../media/image91.png"/><Relationship Id="rId189" Type="http://schemas.openxmlformats.org/officeDocument/2006/relationships/image" Target="../media/image180.png"/><Relationship Id="rId3" Type="http://schemas.openxmlformats.org/officeDocument/2006/relationships/image" Target="../media/image4.png"/><Relationship Id="rId214" Type="http://schemas.openxmlformats.org/officeDocument/2006/relationships/image" Target="../media/image203.png"/><Relationship Id="rId116" Type="http://schemas.openxmlformats.org/officeDocument/2006/relationships/hyperlink" Target="https://pt.wikipedia.org/wiki/Laos" TargetMode="External"/><Relationship Id="rId137" Type="http://schemas.openxmlformats.org/officeDocument/2006/relationships/image" Target="../media/image132.png"/><Relationship Id="rId158" Type="http://schemas.openxmlformats.org/officeDocument/2006/relationships/image" Target="../media/image150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279400</xdr:colOff>
      <xdr:row>0</xdr:row>
      <xdr:rowOff>139700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D9EAF5-3569-FE43-5EF0-CB2CFBE6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279400</xdr:colOff>
      <xdr:row>1</xdr:row>
      <xdr:rowOff>190500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8DBA630-13BC-A1E4-E93D-17E3012F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279400</xdr:colOff>
      <xdr:row>3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B7481DD-B46C-6B61-FB78-F2512C61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400"/>
          <a:ext cx="2794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279400</xdr:colOff>
      <xdr:row>3</xdr:row>
      <xdr:rowOff>165100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DFEB0B-372F-6E39-CCBB-36CEB2BF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279400</xdr:colOff>
      <xdr:row>4</xdr:row>
      <xdr:rowOff>190500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3F11E2EA-4F8E-7B25-B059-677D30B2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2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279400</xdr:colOff>
      <xdr:row>5</xdr:row>
      <xdr:rowOff>190500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C07AA2E-33C0-60CC-C7E3-D3704A2A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279400</xdr:colOff>
      <xdr:row>6</xdr:row>
      <xdr:rowOff>139700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E21953F-BBB7-23F4-EA5E-29DC9B6C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2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279400</xdr:colOff>
      <xdr:row>7</xdr:row>
      <xdr:rowOff>190500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76F4283-23E9-6ECA-F46C-AEA12ADC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2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279400</xdr:colOff>
      <xdr:row>8</xdr:row>
      <xdr:rowOff>190500</xdr:rowOff>
    </xdr:to>
    <xdr:sp macro="" textlink="">
      <xdr:nvSpPr>
        <xdr:cNvPr id="3081" name="AutoShape 9">
          <a:extLst>
            <a:ext uri="{FF2B5EF4-FFF2-40B4-BE49-F238E27FC236}">
              <a16:creationId xmlns:a16="http://schemas.microsoft.com/office/drawing/2014/main" id="{06010A67-54BE-792B-C9AB-84CE2B89BD7E}"/>
            </a:ext>
          </a:extLst>
        </xdr:cNvPr>
        <xdr:cNvSpPr>
          <a:spLocks noChangeAspect="1" noChangeArrowheads="1"/>
        </xdr:cNvSpPr>
      </xdr:nvSpPr>
      <xdr:spPr bwMode="auto">
        <a:xfrm>
          <a:off x="0" y="1625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279400</xdr:colOff>
      <xdr:row>9</xdr:row>
      <xdr:rowOff>190500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36ACC9C-5511-52B6-CCA1-01D08B62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279400</xdr:colOff>
      <xdr:row>10</xdr:row>
      <xdr:rowOff>190500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B74218F5-5608-6E75-EDAA-CA18EF4A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279400</xdr:colOff>
      <xdr:row>11</xdr:row>
      <xdr:rowOff>177800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92653A80-5C5C-FFAE-7EB6-89806AC9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5200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279400</xdr:colOff>
      <xdr:row>12</xdr:row>
      <xdr:rowOff>139700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2652105A-5A0D-C968-FB89-AD98FBE73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8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279400</xdr:colOff>
      <xdr:row>13</xdr:row>
      <xdr:rowOff>190500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7758055-B237-D333-8916-EF47D2B3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279400</xdr:colOff>
      <xdr:row>14</xdr:row>
      <xdr:rowOff>139700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1465E5A3-0BAB-EA69-6E39-396364B4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48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279400</xdr:colOff>
      <xdr:row>15</xdr:row>
      <xdr:rowOff>190500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FA55D3A-47BC-93C5-9E84-118D5EEB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279400</xdr:colOff>
      <xdr:row>16</xdr:row>
      <xdr:rowOff>139700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F28331AF-C93A-E4DF-5028-1F07405D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2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279400</xdr:colOff>
      <xdr:row>17</xdr:row>
      <xdr:rowOff>139700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1C9CCE0E-09E2-9250-B59C-2567586B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4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279400</xdr:colOff>
      <xdr:row>18</xdr:row>
      <xdr:rowOff>165100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5DD95347-8079-A39C-7998-8F428D78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279400</xdr:colOff>
      <xdr:row>19</xdr:row>
      <xdr:rowOff>165100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45486AEB-DA08-8EA8-C2A1-8BFC0614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08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279400</xdr:colOff>
      <xdr:row>20</xdr:row>
      <xdr:rowOff>190500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7E8EF27-5AD8-17D7-1A88-E29525F4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4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279400</xdr:colOff>
      <xdr:row>21</xdr:row>
      <xdr:rowOff>190500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4AADC8BC-450F-E03B-B48C-FAE74ABE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7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279400</xdr:colOff>
      <xdr:row>22</xdr:row>
      <xdr:rowOff>165100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BC6CAF05-4515-22AB-FC3D-25D3AB083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04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279400</xdr:colOff>
      <xdr:row>23</xdr:row>
      <xdr:rowOff>190500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09C7F848-B6C4-9EC0-5B12-A472EB72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3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279400</xdr:colOff>
      <xdr:row>24</xdr:row>
      <xdr:rowOff>139700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35282806-9B61-171B-F727-5AB5852D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68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279400</xdr:colOff>
      <xdr:row>25</xdr:row>
      <xdr:rowOff>139700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F5F2F600-9A80-1E61-2577-130FFC55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279400</xdr:colOff>
      <xdr:row>26</xdr:row>
      <xdr:rowOff>190500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BF0B3D0D-2FB5-95AE-8F84-F98182D7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3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279400</xdr:colOff>
      <xdr:row>27</xdr:row>
      <xdr:rowOff>139700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D01A972D-64BE-1EE8-4B5A-0563A19CB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279400</xdr:colOff>
      <xdr:row>28</xdr:row>
      <xdr:rowOff>190500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28DDA9D3-4B58-C040-21E0-11C3EB91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9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279400</xdr:colOff>
      <xdr:row>29</xdr:row>
      <xdr:rowOff>190500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8C2BE8F9-CC6D-89CD-C226-BEBD1316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2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279400</xdr:colOff>
      <xdr:row>30</xdr:row>
      <xdr:rowOff>139700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596AF57F-5EFB-5FE1-4978-EBB6323E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279400</xdr:colOff>
      <xdr:row>31</xdr:row>
      <xdr:rowOff>165100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EE9F91E5-D27D-FF8E-8146-E39EE165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92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279400</xdr:colOff>
      <xdr:row>32</xdr:row>
      <xdr:rowOff>190500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2F7D46AF-20B0-B2CE-A3B1-7FF209151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02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279400</xdr:colOff>
      <xdr:row>33</xdr:row>
      <xdr:rowOff>165100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26C1BC69-3971-958B-EE0B-731D6F3A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279400</xdr:colOff>
      <xdr:row>34</xdr:row>
      <xdr:rowOff>190500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CBE14D41-FCF2-3F52-63FE-43265285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08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279400</xdr:colOff>
      <xdr:row>35</xdr:row>
      <xdr:rowOff>165100</xdr:rowOff>
    </xdr:to>
    <xdr:pic>
      <xdr:nvPicPr>
        <xdr:cNvPr id="36" name="Imagem 35" descr="Cabo Verde">
          <a:hlinkClick xmlns:r="http://schemas.openxmlformats.org/officeDocument/2006/relationships" r:id="rId35" tooltip="Cabo Verde"/>
          <a:extLst>
            <a:ext uri="{FF2B5EF4-FFF2-40B4-BE49-F238E27FC236}">
              <a16:creationId xmlns:a16="http://schemas.microsoft.com/office/drawing/2014/main" id="{269A63B9-3A2E-7E3E-137F-A545D916E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120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254000</xdr:colOff>
      <xdr:row>36</xdr:row>
      <xdr:rowOff>165100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FCE0FC64-0F13-CC25-B516-B3C7688C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279400</xdr:colOff>
      <xdr:row>37</xdr:row>
      <xdr:rowOff>177800</xdr:rowOff>
    </xdr:to>
    <xdr:pic>
      <xdr:nvPicPr>
        <xdr:cNvPr id="38" name="Imagem 37" descr="Camboja">
          <a:hlinkClick xmlns:r="http://schemas.openxmlformats.org/officeDocument/2006/relationships" r:id="rId38" tooltip="Camboja"/>
          <a:extLst>
            <a:ext uri="{FF2B5EF4-FFF2-40B4-BE49-F238E27FC236}">
              <a16:creationId xmlns:a16="http://schemas.microsoft.com/office/drawing/2014/main" id="{72151957-983A-9C15-47CB-E9749600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6500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279400</xdr:colOff>
      <xdr:row>39</xdr:row>
      <xdr:rowOff>139700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A13FD9A0-463C-961A-C693-55C07784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629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279400</xdr:colOff>
      <xdr:row>40</xdr:row>
      <xdr:rowOff>139700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0992A55F-7C32-B9D4-A9A3-DC623D193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279400</xdr:colOff>
      <xdr:row>42</xdr:row>
      <xdr:rowOff>190500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86D01D8-0397-F7BB-A239-F1445A93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279400</xdr:colOff>
      <xdr:row>43</xdr:row>
      <xdr:rowOff>190500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C3EE9B4C-C6F6-F2B2-9608-58621EED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757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279400</xdr:colOff>
      <xdr:row>44</xdr:row>
      <xdr:rowOff>190500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A58F8D3A-2341-49AE-1951-E818E7AA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78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279400</xdr:colOff>
      <xdr:row>45</xdr:row>
      <xdr:rowOff>190500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6223777F-1A5C-1EAA-AE78-B126F4EA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21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279400</xdr:colOff>
      <xdr:row>47</xdr:row>
      <xdr:rowOff>190500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B3FFE9AA-71FB-E2C4-0298-F243DE14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88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279400</xdr:colOff>
      <xdr:row>48</xdr:row>
      <xdr:rowOff>165100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02D7C8D8-4066-1C23-CA99-90F27E3C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17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254000</xdr:colOff>
      <xdr:row>50</xdr:row>
      <xdr:rowOff>165100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BB9E2D5-F9FB-6188-918A-B6345FD3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81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279400</xdr:colOff>
      <xdr:row>52</xdr:row>
      <xdr:rowOff>139700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2D0B0EE8-584B-613E-0D3F-F10BA561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45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279400</xdr:colOff>
      <xdr:row>53</xdr:row>
      <xdr:rowOff>190500</xdr:rowOff>
    </xdr:to>
    <xdr:pic>
      <xdr:nvPicPr>
        <xdr:cNvPr id="49" name="Imagem 48" descr="Coreia do Sul">
          <a:hlinkClick xmlns:r="http://schemas.openxmlformats.org/officeDocument/2006/relationships" r:id="rId50" tooltip="Coreia do Sul"/>
          <a:extLst>
            <a:ext uri="{FF2B5EF4-FFF2-40B4-BE49-F238E27FC236}">
              <a16:creationId xmlns:a16="http://schemas.microsoft.com/office/drawing/2014/main" id="{2702BE10-9244-9576-99EE-0A02E1AD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077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279400</xdr:colOff>
      <xdr:row>55</xdr:row>
      <xdr:rowOff>190500</xdr:rowOff>
    </xdr:to>
    <xdr:sp macro="" textlink="">
      <xdr:nvSpPr>
        <xdr:cNvPr id="3122" name="AutoShape 50">
          <a:extLst>
            <a:ext uri="{FF2B5EF4-FFF2-40B4-BE49-F238E27FC236}">
              <a16:creationId xmlns:a16="http://schemas.microsoft.com/office/drawing/2014/main" id="{36FE673A-4CE7-249E-9F98-E0EB78368A9E}"/>
            </a:ext>
          </a:extLst>
        </xdr:cNvPr>
        <xdr:cNvSpPr>
          <a:spLocks noChangeAspect="1" noChangeArrowheads="1"/>
        </xdr:cNvSpPr>
      </xdr:nvSpPr>
      <xdr:spPr bwMode="auto">
        <a:xfrm>
          <a:off x="0" y="112141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279400</xdr:colOff>
      <xdr:row>56</xdr:row>
      <xdr:rowOff>165100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E05EA903-CECB-1BE8-17FC-05C3704F6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279400</xdr:colOff>
      <xdr:row>57</xdr:row>
      <xdr:rowOff>139700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0DF15BD-BB78-E51A-647B-D1BB8A13E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279400</xdr:colOff>
      <xdr:row>58</xdr:row>
      <xdr:rowOff>139700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9E8DF1F9-45E4-115B-F143-FB9CD04C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237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254000</xdr:colOff>
      <xdr:row>59</xdr:row>
      <xdr:rowOff>165100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41E2EA80-83CD-A772-82EB-D888DC3B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69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279400</xdr:colOff>
      <xdr:row>62</xdr:row>
      <xdr:rowOff>12700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2D9D04C4-703D-9C4F-9EC4-73CD5813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3300"/>
          <a:ext cx="279400" cy="21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279400</xdr:colOff>
      <xdr:row>62</xdr:row>
      <xdr:rowOff>190500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CF5D8B82-324E-67D0-06B8-638BAD92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6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279400</xdr:colOff>
      <xdr:row>63</xdr:row>
      <xdr:rowOff>139700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D80E3B53-0692-D85D-EEA1-2FC84916D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279400</xdr:colOff>
      <xdr:row>64</xdr:row>
      <xdr:rowOff>190500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B9B10BF3-9573-E3AE-A0EA-679BE6F9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2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254000</xdr:colOff>
      <xdr:row>65</xdr:row>
      <xdr:rowOff>139700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DB6B412-59C1-A989-AA98-01CB8422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46100"/>
          <a:ext cx="2540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279400</xdr:colOff>
      <xdr:row>66</xdr:row>
      <xdr:rowOff>139700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FF604C33-78A4-15A3-7917-CEE15A573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93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279400</xdr:colOff>
      <xdr:row>67</xdr:row>
      <xdr:rowOff>190500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176E7BAE-C6BE-9346-88F8-0C70CD03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52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279400</xdr:colOff>
      <xdr:row>68</xdr:row>
      <xdr:rowOff>139700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6B8C3549-781A-2BFE-60BA-F0510E3F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557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279400</xdr:colOff>
      <xdr:row>69</xdr:row>
      <xdr:rowOff>165100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552A8E2A-200A-CCAA-ED11-227FD6E7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589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279400</xdr:colOff>
      <xdr:row>70</xdr:row>
      <xdr:rowOff>190500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595D89A3-4BDD-92B2-F278-6EFFE4DA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621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279400</xdr:colOff>
      <xdr:row>71</xdr:row>
      <xdr:rowOff>139700</xdr:rowOff>
    </xdr:to>
    <xdr:pic>
      <xdr:nvPicPr>
        <xdr:cNvPr id="3072" name="Imagem 3071">
          <a:extLst>
            <a:ext uri="{FF2B5EF4-FFF2-40B4-BE49-F238E27FC236}">
              <a16:creationId xmlns:a16="http://schemas.microsoft.com/office/drawing/2014/main" id="{DBEDD5DF-591D-9C56-8622-20881C0B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653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279400</xdr:colOff>
      <xdr:row>72</xdr:row>
      <xdr:rowOff>190500</xdr:rowOff>
    </xdr:to>
    <xdr:pic>
      <xdr:nvPicPr>
        <xdr:cNvPr id="3073" name="Imagem 3072">
          <a:extLst>
            <a:ext uri="{FF2B5EF4-FFF2-40B4-BE49-F238E27FC236}">
              <a16:creationId xmlns:a16="http://schemas.microsoft.com/office/drawing/2014/main" id="{D7C8E62F-DD41-004C-E2FE-6A0EB04B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254000</xdr:colOff>
      <xdr:row>73</xdr:row>
      <xdr:rowOff>139700</xdr:rowOff>
    </xdr:to>
    <xdr:pic>
      <xdr:nvPicPr>
        <xdr:cNvPr id="3074" name="Imagem 3073">
          <a:extLst>
            <a:ext uri="{FF2B5EF4-FFF2-40B4-BE49-F238E27FC236}">
              <a16:creationId xmlns:a16="http://schemas.microsoft.com/office/drawing/2014/main" id="{E6A293BC-F1A6-2F7A-1E38-B550D180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1700"/>
          <a:ext cx="2540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279400</xdr:colOff>
      <xdr:row>74</xdr:row>
      <xdr:rowOff>152400</xdr:rowOff>
    </xdr:to>
    <xdr:pic>
      <xdr:nvPicPr>
        <xdr:cNvPr id="3075" name="Imagem 3074">
          <a:extLst>
            <a:ext uri="{FF2B5EF4-FFF2-40B4-BE49-F238E27FC236}">
              <a16:creationId xmlns:a16="http://schemas.microsoft.com/office/drawing/2014/main" id="{44E7D1F2-ED07-374E-5907-FC00DB08B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74900"/>
          <a:ext cx="279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279400</xdr:colOff>
      <xdr:row>75</xdr:row>
      <xdr:rowOff>177800</xdr:rowOff>
    </xdr:to>
    <xdr:pic>
      <xdr:nvPicPr>
        <xdr:cNvPr id="3076" name="Imagem 3075">
          <a:extLst>
            <a:ext uri="{FF2B5EF4-FFF2-40B4-BE49-F238E27FC236}">
              <a16:creationId xmlns:a16="http://schemas.microsoft.com/office/drawing/2014/main" id="{5EC0CB5D-F84C-66FF-9FDB-43E6DAD0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78100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279400</xdr:colOff>
      <xdr:row>76</xdr:row>
      <xdr:rowOff>139700</xdr:rowOff>
    </xdr:to>
    <xdr:pic>
      <xdr:nvPicPr>
        <xdr:cNvPr id="3077" name="Imagem 3076">
          <a:extLst>
            <a:ext uri="{FF2B5EF4-FFF2-40B4-BE49-F238E27FC236}">
              <a16:creationId xmlns:a16="http://schemas.microsoft.com/office/drawing/2014/main" id="{91304928-513C-EC4B-50AD-DFB91C80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813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279400</xdr:colOff>
      <xdr:row>77</xdr:row>
      <xdr:rowOff>139700</xdr:rowOff>
    </xdr:to>
    <xdr:pic>
      <xdr:nvPicPr>
        <xdr:cNvPr id="3078" name="Imagem 3077">
          <a:extLst>
            <a:ext uri="{FF2B5EF4-FFF2-40B4-BE49-F238E27FC236}">
              <a16:creationId xmlns:a16="http://schemas.microsoft.com/office/drawing/2014/main" id="{17629082-90CB-CFE6-0258-01DA94C8C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845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279400</xdr:colOff>
      <xdr:row>78</xdr:row>
      <xdr:rowOff>139700</xdr:rowOff>
    </xdr:to>
    <xdr:pic>
      <xdr:nvPicPr>
        <xdr:cNvPr id="3079" name="Imagem 3078">
          <a:extLst>
            <a:ext uri="{FF2B5EF4-FFF2-40B4-BE49-F238E27FC236}">
              <a16:creationId xmlns:a16="http://schemas.microsoft.com/office/drawing/2014/main" id="{8A644D38-9B65-2C3B-403A-38673D21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877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279400</xdr:colOff>
      <xdr:row>79</xdr:row>
      <xdr:rowOff>165100</xdr:rowOff>
    </xdr:to>
    <xdr:pic>
      <xdr:nvPicPr>
        <xdr:cNvPr id="3080" name="Imagem 3079">
          <a:extLst>
            <a:ext uri="{FF2B5EF4-FFF2-40B4-BE49-F238E27FC236}">
              <a16:creationId xmlns:a16="http://schemas.microsoft.com/office/drawing/2014/main" id="{C4242262-D12D-7055-C501-F4158C87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909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279400</xdr:colOff>
      <xdr:row>80</xdr:row>
      <xdr:rowOff>190500</xdr:rowOff>
    </xdr:to>
    <xdr:pic>
      <xdr:nvPicPr>
        <xdr:cNvPr id="3082" name="Imagem 3081">
          <a:extLst>
            <a:ext uri="{FF2B5EF4-FFF2-40B4-BE49-F238E27FC236}">
              <a16:creationId xmlns:a16="http://schemas.microsoft.com/office/drawing/2014/main" id="{8F63423B-D619-29B0-F9C5-42B558DB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941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279400</xdr:colOff>
      <xdr:row>82</xdr:row>
      <xdr:rowOff>12700</xdr:rowOff>
    </xdr:to>
    <xdr:pic>
      <xdr:nvPicPr>
        <xdr:cNvPr id="3083" name="Imagem 3082">
          <a:extLst>
            <a:ext uri="{FF2B5EF4-FFF2-40B4-BE49-F238E27FC236}">
              <a16:creationId xmlns:a16="http://schemas.microsoft.com/office/drawing/2014/main" id="{D6FEF531-0B60-37F7-650B-5E450B29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97300"/>
          <a:ext cx="279400" cy="21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279400</xdr:colOff>
      <xdr:row>82</xdr:row>
      <xdr:rowOff>190500</xdr:rowOff>
    </xdr:to>
    <xdr:pic>
      <xdr:nvPicPr>
        <xdr:cNvPr id="3084" name="Imagem 3083">
          <a:extLst>
            <a:ext uri="{FF2B5EF4-FFF2-40B4-BE49-F238E27FC236}">
              <a16:creationId xmlns:a16="http://schemas.microsoft.com/office/drawing/2014/main" id="{EAD2A840-3ECC-F9A2-8983-D69E6FC1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00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279400</xdr:colOff>
      <xdr:row>83</xdr:row>
      <xdr:rowOff>190500</xdr:rowOff>
    </xdr:to>
    <xdr:pic>
      <xdr:nvPicPr>
        <xdr:cNvPr id="3085" name="Imagem 3084">
          <a:extLst>
            <a:ext uri="{FF2B5EF4-FFF2-40B4-BE49-F238E27FC236}">
              <a16:creationId xmlns:a16="http://schemas.microsoft.com/office/drawing/2014/main" id="{DEA2132D-652B-32D1-0DB9-0D9370B9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037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279400</xdr:colOff>
      <xdr:row>84</xdr:row>
      <xdr:rowOff>190500</xdr:rowOff>
    </xdr:to>
    <xdr:pic>
      <xdr:nvPicPr>
        <xdr:cNvPr id="3086" name="Imagem 3085">
          <a:extLst>
            <a:ext uri="{FF2B5EF4-FFF2-40B4-BE49-F238E27FC236}">
              <a16:creationId xmlns:a16="http://schemas.microsoft.com/office/drawing/2014/main" id="{BAD56BD0-0B13-B3D2-44A3-B6A337E3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06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254000</xdr:colOff>
      <xdr:row>85</xdr:row>
      <xdr:rowOff>152400</xdr:rowOff>
    </xdr:to>
    <xdr:pic>
      <xdr:nvPicPr>
        <xdr:cNvPr id="3087" name="Imagem 3086">
          <a:extLst>
            <a:ext uri="{FF2B5EF4-FFF2-40B4-BE49-F238E27FC236}">
              <a16:creationId xmlns:a16="http://schemas.microsoft.com/office/drawing/2014/main" id="{02B23CB9-823E-B5B3-EF09-C20A7CC5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10100"/>
          <a:ext cx="254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279400</xdr:colOff>
      <xdr:row>86</xdr:row>
      <xdr:rowOff>190500</xdr:rowOff>
    </xdr:to>
    <xdr:pic>
      <xdr:nvPicPr>
        <xdr:cNvPr id="3088" name="Imagem 3087">
          <a:extLst>
            <a:ext uri="{FF2B5EF4-FFF2-40B4-BE49-F238E27FC236}">
              <a16:creationId xmlns:a16="http://schemas.microsoft.com/office/drawing/2014/main" id="{07AEEDF9-313D-EB1A-357F-38CFA1FE9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133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254000</xdr:colOff>
      <xdr:row>87</xdr:row>
      <xdr:rowOff>165100</xdr:rowOff>
    </xdr:to>
    <xdr:pic>
      <xdr:nvPicPr>
        <xdr:cNvPr id="3089" name="Imagem 3088">
          <a:extLst>
            <a:ext uri="{FF2B5EF4-FFF2-40B4-BE49-F238E27FC236}">
              <a16:creationId xmlns:a16="http://schemas.microsoft.com/office/drawing/2014/main" id="{644AF140-F45D-DE62-99A8-24CB7A1F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254000</xdr:colOff>
      <xdr:row>88</xdr:row>
      <xdr:rowOff>139700</xdr:rowOff>
    </xdr:to>
    <xdr:pic>
      <xdr:nvPicPr>
        <xdr:cNvPr id="3090" name="Imagem 3089">
          <a:extLst>
            <a:ext uri="{FF2B5EF4-FFF2-40B4-BE49-F238E27FC236}">
              <a16:creationId xmlns:a16="http://schemas.microsoft.com/office/drawing/2014/main" id="{239F2ADF-8955-C186-1BE1-36AF87A1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19700"/>
          <a:ext cx="2540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279400</xdr:colOff>
      <xdr:row>89</xdr:row>
      <xdr:rowOff>177800</xdr:rowOff>
    </xdr:to>
    <xdr:pic>
      <xdr:nvPicPr>
        <xdr:cNvPr id="3091" name="Imagem 3090">
          <a:extLst>
            <a:ext uri="{FF2B5EF4-FFF2-40B4-BE49-F238E27FC236}">
              <a16:creationId xmlns:a16="http://schemas.microsoft.com/office/drawing/2014/main" id="{FEF267AF-4D5D-93B8-1D74-FE1009A6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22900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254000</xdr:colOff>
      <xdr:row>90</xdr:row>
      <xdr:rowOff>152400</xdr:rowOff>
    </xdr:to>
    <xdr:pic>
      <xdr:nvPicPr>
        <xdr:cNvPr id="3092" name="Imagem 3091">
          <a:extLst>
            <a:ext uri="{FF2B5EF4-FFF2-40B4-BE49-F238E27FC236}">
              <a16:creationId xmlns:a16="http://schemas.microsoft.com/office/drawing/2014/main" id="{00CC84BE-49A0-8DD8-5385-D9FDB585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26100"/>
          <a:ext cx="254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279400</xdr:colOff>
      <xdr:row>91</xdr:row>
      <xdr:rowOff>190500</xdr:rowOff>
    </xdr:to>
    <xdr:pic>
      <xdr:nvPicPr>
        <xdr:cNvPr id="3093" name="Imagem 3092">
          <a:extLst>
            <a:ext uri="{FF2B5EF4-FFF2-40B4-BE49-F238E27FC236}">
              <a16:creationId xmlns:a16="http://schemas.microsoft.com/office/drawing/2014/main" id="{0E8EF1EA-3843-87F7-CC99-73AD0111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293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279400</xdr:colOff>
      <xdr:row>92</xdr:row>
      <xdr:rowOff>190500</xdr:rowOff>
    </xdr:to>
    <xdr:pic>
      <xdr:nvPicPr>
        <xdr:cNvPr id="3094" name="Imagem 3093">
          <a:extLst>
            <a:ext uri="{FF2B5EF4-FFF2-40B4-BE49-F238E27FC236}">
              <a16:creationId xmlns:a16="http://schemas.microsoft.com/office/drawing/2014/main" id="{948D3946-CFAD-14B5-F91A-91AB147E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32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279400</xdr:colOff>
      <xdr:row>93</xdr:row>
      <xdr:rowOff>190500</xdr:rowOff>
    </xdr:to>
    <xdr:pic>
      <xdr:nvPicPr>
        <xdr:cNvPr id="3095" name="Imagem 3094">
          <a:extLst>
            <a:ext uri="{FF2B5EF4-FFF2-40B4-BE49-F238E27FC236}">
              <a16:creationId xmlns:a16="http://schemas.microsoft.com/office/drawing/2014/main" id="{55133280-829C-5DCB-A069-4D5AEBE4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357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279400</xdr:colOff>
      <xdr:row>94</xdr:row>
      <xdr:rowOff>139700</xdr:rowOff>
    </xdr:to>
    <xdr:pic>
      <xdr:nvPicPr>
        <xdr:cNvPr id="3096" name="Imagem 3095">
          <a:extLst>
            <a:ext uri="{FF2B5EF4-FFF2-40B4-BE49-F238E27FC236}">
              <a16:creationId xmlns:a16="http://schemas.microsoft.com/office/drawing/2014/main" id="{8E79FC58-4510-6D76-BA92-FD0E30F2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389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279400</xdr:colOff>
      <xdr:row>95</xdr:row>
      <xdr:rowOff>165100</xdr:rowOff>
    </xdr:to>
    <xdr:pic>
      <xdr:nvPicPr>
        <xdr:cNvPr id="3097" name="Imagem 3096">
          <a:extLst>
            <a:ext uri="{FF2B5EF4-FFF2-40B4-BE49-F238E27FC236}">
              <a16:creationId xmlns:a16="http://schemas.microsoft.com/office/drawing/2014/main" id="{11298941-B98D-B36F-6D2E-36D7075C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421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279400</xdr:colOff>
      <xdr:row>96</xdr:row>
      <xdr:rowOff>139700</xdr:rowOff>
    </xdr:to>
    <xdr:pic>
      <xdr:nvPicPr>
        <xdr:cNvPr id="3098" name="Imagem 3097">
          <a:extLst>
            <a:ext uri="{FF2B5EF4-FFF2-40B4-BE49-F238E27FC236}">
              <a16:creationId xmlns:a16="http://schemas.microsoft.com/office/drawing/2014/main" id="{DD2BDFE1-E0F1-D70F-9399-A2EA6810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453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279400</xdr:colOff>
      <xdr:row>97</xdr:row>
      <xdr:rowOff>190500</xdr:rowOff>
    </xdr:to>
    <xdr:pic>
      <xdr:nvPicPr>
        <xdr:cNvPr id="3099" name="Imagem 3098">
          <a:extLst>
            <a:ext uri="{FF2B5EF4-FFF2-40B4-BE49-F238E27FC236}">
              <a16:creationId xmlns:a16="http://schemas.microsoft.com/office/drawing/2014/main" id="{3479B55C-A7D7-0DBD-AE28-DF545481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48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279400</xdr:colOff>
      <xdr:row>98</xdr:row>
      <xdr:rowOff>139700</xdr:rowOff>
    </xdr:to>
    <xdr:pic>
      <xdr:nvPicPr>
        <xdr:cNvPr id="3100" name="Imagem 3099">
          <a:extLst>
            <a:ext uri="{FF2B5EF4-FFF2-40B4-BE49-F238E27FC236}">
              <a16:creationId xmlns:a16="http://schemas.microsoft.com/office/drawing/2014/main" id="{9DCD302E-01E3-24F3-F300-6B098CDF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517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279400</xdr:colOff>
      <xdr:row>99</xdr:row>
      <xdr:rowOff>190500</xdr:rowOff>
    </xdr:to>
    <xdr:pic>
      <xdr:nvPicPr>
        <xdr:cNvPr id="3101" name="Imagem 3100">
          <a:extLst>
            <a:ext uri="{FF2B5EF4-FFF2-40B4-BE49-F238E27FC236}">
              <a16:creationId xmlns:a16="http://schemas.microsoft.com/office/drawing/2014/main" id="{7D748BE7-EE95-41BC-90C7-8664DFC9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54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254000</xdr:colOff>
      <xdr:row>100</xdr:row>
      <xdr:rowOff>127000</xdr:rowOff>
    </xdr:to>
    <xdr:pic>
      <xdr:nvPicPr>
        <xdr:cNvPr id="3102" name="Imagem 3101">
          <a:extLst>
            <a:ext uri="{FF2B5EF4-FFF2-40B4-BE49-F238E27FC236}">
              <a16:creationId xmlns:a16="http://schemas.microsoft.com/office/drawing/2014/main" id="{26AF753D-75DA-E264-6658-43857E7A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581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279400</xdr:colOff>
      <xdr:row>102</xdr:row>
      <xdr:rowOff>139700</xdr:rowOff>
    </xdr:to>
    <xdr:pic>
      <xdr:nvPicPr>
        <xdr:cNvPr id="3103" name="Imagem 3102">
          <a:extLst>
            <a:ext uri="{FF2B5EF4-FFF2-40B4-BE49-F238E27FC236}">
              <a16:creationId xmlns:a16="http://schemas.microsoft.com/office/drawing/2014/main" id="{A81CCB65-4FF3-E5FE-15A1-C3988F82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645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279400</xdr:colOff>
      <xdr:row>105</xdr:row>
      <xdr:rowOff>0</xdr:rowOff>
    </xdr:to>
    <xdr:pic>
      <xdr:nvPicPr>
        <xdr:cNvPr id="3104" name="Imagem 3103">
          <a:extLst>
            <a:ext uri="{FF2B5EF4-FFF2-40B4-BE49-F238E27FC236}">
              <a16:creationId xmlns:a16="http://schemas.microsoft.com/office/drawing/2014/main" id="{320CEE9B-51EE-D4D5-053F-AF9976E2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70900"/>
          <a:ext cx="2794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254000</xdr:colOff>
      <xdr:row>105</xdr:row>
      <xdr:rowOff>127000</xdr:rowOff>
    </xdr:to>
    <xdr:pic>
      <xdr:nvPicPr>
        <xdr:cNvPr id="3105" name="Imagem 3104">
          <a:extLst>
            <a:ext uri="{FF2B5EF4-FFF2-40B4-BE49-F238E27FC236}">
              <a16:creationId xmlns:a16="http://schemas.microsoft.com/office/drawing/2014/main" id="{FD6697E5-3F1A-9181-63D6-31085E2A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741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254000</xdr:colOff>
      <xdr:row>106</xdr:row>
      <xdr:rowOff>165100</xdr:rowOff>
    </xdr:to>
    <xdr:pic>
      <xdr:nvPicPr>
        <xdr:cNvPr id="3106" name="Imagem 3105">
          <a:extLst>
            <a:ext uri="{FF2B5EF4-FFF2-40B4-BE49-F238E27FC236}">
              <a16:creationId xmlns:a16="http://schemas.microsoft.com/office/drawing/2014/main" id="{9A325A85-3E94-1878-761E-4102785E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773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254000</xdr:colOff>
      <xdr:row>107</xdr:row>
      <xdr:rowOff>127000</xdr:rowOff>
    </xdr:to>
    <xdr:pic>
      <xdr:nvPicPr>
        <xdr:cNvPr id="3107" name="Imagem 3106">
          <a:extLst>
            <a:ext uri="{FF2B5EF4-FFF2-40B4-BE49-F238E27FC236}">
              <a16:creationId xmlns:a16="http://schemas.microsoft.com/office/drawing/2014/main" id="{6C2D88C6-7C07-11F6-08B9-1DF43E86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805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279400</xdr:colOff>
      <xdr:row>108</xdr:row>
      <xdr:rowOff>190500</xdr:rowOff>
    </xdr:to>
    <xdr:pic>
      <xdr:nvPicPr>
        <xdr:cNvPr id="3108" name="Imagem 3107">
          <a:extLst>
            <a:ext uri="{FF2B5EF4-FFF2-40B4-BE49-F238E27FC236}">
              <a16:creationId xmlns:a16="http://schemas.microsoft.com/office/drawing/2014/main" id="{69413484-403D-768C-ED4F-6C5F2738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837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279400</xdr:colOff>
      <xdr:row>109</xdr:row>
      <xdr:rowOff>190500</xdr:rowOff>
    </xdr:to>
    <xdr:pic>
      <xdr:nvPicPr>
        <xdr:cNvPr id="3109" name="Imagem 3108">
          <a:extLst>
            <a:ext uri="{FF2B5EF4-FFF2-40B4-BE49-F238E27FC236}">
              <a16:creationId xmlns:a16="http://schemas.microsoft.com/office/drawing/2014/main" id="{0BBF26E9-F916-3BE7-19F2-5923A89A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86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279400</xdr:colOff>
      <xdr:row>110</xdr:row>
      <xdr:rowOff>165100</xdr:rowOff>
    </xdr:to>
    <xdr:pic>
      <xdr:nvPicPr>
        <xdr:cNvPr id="3110" name="Imagem 3109">
          <a:extLst>
            <a:ext uri="{FF2B5EF4-FFF2-40B4-BE49-F238E27FC236}">
              <a16:creationId xmlns:a16="http://schemas.microsoft.com/office/drawing/2014/main" id="{0C8EBD0C-AF1D-F2D3-0B7D-F50545CF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901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279400</xdr:colOff>
      <xdr:row>111</xdr:row>
      <xdr:rowOff>165100</xdr:rowOff>
    </xdr:to>
    <xdr:pic>
      <xdr:nvPicPr>
        <xdr:cNvPr id="3111" name="Imagem 3110" descr="Irã">
          <a:hlinkClick xmlns:r="http://schemas.openxmlformats.org/officeDocument/2006/relationships" r:id="rId103" tooltip="Irã"/>
          <a:extLst>
            <a:ext uri="{FF2B5EF4-FFF2-40B4-BE49-F238E27FC236}">
              <a16:creationId xmlns:a16="http://schemas.microsoft.com/office/drawing/2014/main" id="{699D4DCD-C9B1-B09C-7BB5-28525BF27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33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279400</xdr:colOff>
      <xdr:row>112</xdr:row>
      <xdr:rowOff>190500</xdr:rowOff>
    </xdr:to>
    <xdr:pic>
      <xdr:nvPicPr>
        <xdr:cNvPr id="3112" name="Imagem 3111">
          <a:extLst>
            <a:ext uri="{FF2B5EF4-FFF2-40B4-BE49-F238E27FC236}">
              <a16:creationId xmlns:a16="http://schemas.microsoft.com/office/drawing/2014/main" id="{0A70F92C-17F1-2F76-861B-520BB3FD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34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279400</xdr:colOff>
      <xdr:row>113</xdr:row>
      <xdr:rowOff>139700</xdr:rowOff>
    </xdr:to>
    <xdr:pic>
      <xdr:nvPicPr>
        <xdr:cNvPr id="3113" name="Imagem 3112">
          <a:extLst>
            <a:ext uri="{FF2B5EF4-FFF2-40B4-BE49-F238E27FC236}">
              <a16:creationId xmlns:a16="http://schemas.microsoft.com/office/drawing/2014/main" id="{49F1AB24-DF49-8E47-20CB-3B12CCCD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378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279400</xdr:colOff>
      <xdr:row>114</xdr:row>
      <xdr:rowOff>139700</xdr:rowOff>
    </xdr:to>
    <xdr:sp macro="" textlink="">
      <xdr:nvSpPr>
        <xdr:cNvPr id="3178" name="AutoShape 106">
          <a:extLst>
            <a:ext uri="{FF2B5EF4-FFF2-40B4-BE49-F238E27FC236}">
              <a16:creationId xmlns:a16="http://schemas.microsoft.com/office/drawing/2014/main" id="{D2CE57A4-3F91-BD26-97DA-5CF2B81FAD5C}"/>
            </a:ext>
          </a:extLst>
        </xdr:cNvPr>
        <xdr:cNvSpPr>
          <a:spLocks noChangeAspect="1" noChangeArrowheads="1"/>
        </xdr:cNvSpPr>
      </xdr:nvSpPr>
      <xdr:spPr bwMode="auto">
        <a:xfrm>
          <a:off x="0" y="232410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279400</xdr:colOff>
      <xdr:row>116</xdr:row>
      <xdr:rowOff>0</xdr:rowOff>
    </xdr:to>
    <xdr:pic>
      <xdr:nvPicPr>
        <xdr:cNvPr id="3114" name="Imagem 3113">
          <a:extLst>
            <a:ext uri="{FF2B5EF4-FFF2-40B4-BE49-F238E27FC236}">
              <a16:creationId xmlns:a16="http://schemas.microsoft.com/office/drawing/2014/main" id="{AE52FA61-3EE4-B5DD-2A10-1EAF82CD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44200"/>
          <a:ext cx="2794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279400</xdr:colOff>
      <xdr:row>117</xdr:row>
      <xdr:rowOff>0</xdr:rowOff>
    </xdr:to>
    <xdr:pic>
      <xdr:nvPicPr>
        <xdr:cNvPr id="3115" name="Imagem 3114">
          <a:extLst>
            <a:ext uri="{FF2B5EF4-FFF2-40B4-BE49-F238E27FC236}">
              <a16:creationId xmlns:a16="http://schemas.microsoft.com/office/drawing/2014/main" id="{DAECABCC-9B61-BE5F-DE8E-6FFE057A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47400"/>
          <a:ext cx="2794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279400</xdr:colOff>
      <xdr:row>117</xdr:row>
      <xdr:rowOff>190500</xdr:rowOff>
    </xdr:to>
    <xdr:pic>
      <xdr:nvPicPr>
        <xdr:cNvPr id="3116" name="Imagem 3115">
          <a:extLst>
            <a:ext uri="{FF2B5EF4-FFF2-40B4-BE49-F238E27FC236}">
              <a16:creationId xmlns:a16="http://schemas.microsoft.com/office/drawing/2014/main" id="{C5DF5A72-638E-4273-686B-542D8E2A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50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279400</xdr:colOff>
      <xdr:row>118</xdr:row>
      <xdr:rowOff>139700</xdr:rowOff>
    </xdr:to>
    <xdr:pic>
      <xdr:nvPicPr>
        <xdr:cNvPr id="3117" name="Imagem 3116">
          <a:extLst>
            <a:ext uri="{FF2B5EF4-FFF2-40B4-BE49-F238E27FC236}">
              <a16:creationId xmlns:a16="http://schemas.microsoft.com/office/drawing/2014/main" id="{5E1617E2-7419-906D-8432-9733F1E6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538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279400</xdr:colOff>
      <xdr:row>119</xdr:row>
      <xdr:rowOff>190500</xdr:rowOff>
    </xdr:to>
    <xdr:pic>
      <xdr:nvPicPr>
        <xdr:cNvPr id="3118" name="Imagem 3117">
          <a:extLst>
            <a:ext uri="{FF2B5EF4-FFF2-40B4-BE49-F238E27FC236}">
              <a16:creationId xmlns:a16="http://schemas.microsoft.com/office/drawing/2014/main" id="{9C5F0351-9894-9404-5017-4F3D06B95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57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279400</xdr:colOff>
      <xdr:row>120</xdr:row>
      <xdr:rowOff>139700</xdr:rowOff>
    </xdr:to>
    <xdr:pic>
      <xdr:nvPicPr>
        <xdr:cNvPr id="3119" name="Imagem 3118">
          <a:extLst>
            <a:ext uri="{FF2B5EF4-FFF2-40B4-BE49-F238E27FC236}">
              <a16:creationId xmlns:a16="http://schemas.microsoft.com/office/drawing/2014/main" id="{8CF714EF-E403-27D8-12F6-D87E103F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602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279400</xdr:colOff>
      <xdr:row>121</xdr:row>
      <xdr:rowOff>139700</xdr:rowOff>
    </xdr:to>
    <xdr:pic>
      <xdr:nvPicPr>
        <xdr:cNvPr id="3120" name="Imagem 3119">
          <a:extLst>
            <a:ext uri="{FF2B5EF4-FFF2-40B4-BE49-F238E27FC236}">
              <a16:creationId xmlns:a16="http://schemas.microsoft.com/office/drawing/2014/main" id="{8314E2FE-50D4-DA65-B7F2-7AE0B515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3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279400</xdr:colOff>
      <xdr:row>124</xdr:row>
      <xdr:rowOff>0</xdr:rowOff>
    </xdr:to>
    <xdr:pic>
      <xdr:nvPicPr>
        <xdr:cNvPr id="3121" name="Imagem 3120">
          <a:extLst>
            <a:ext uri="{FF2B5EF4-FFF2-40B4-BE49-F238E27FC236}">
              <a16:creationId xmlns:a16="http://schemas.microsoft.com/office/drawing/2014/main" id="{5159CB90-E013-0A97-A845-C5104863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69800"/>
          <a:ext cx="2794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279400</xdr:colOff>
      <xdr:row>124</xdr:row>
      <xdr:rowOff>139700</xdr:rowOff>
    </xdr:to>
    <xdr:pic>
      <xdr:nvPicPr>
        <xdr:cNvPr id="3123" name="Imagem 3122">
          <a:extLst>
            <a:ext uri="{FF2B5EF4-FFF2-40B4-BE49-F238E27FC236}">
              <a16:creationId xmlns:a16="http://schemas.microsoft.com/office/drawing/2014/main" id="{AD0142ED-4092-8488-78D0-5B0D56A6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730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279400</xdr:colOff>
      <xdr:row>126</xdr:row>
      <xdr:rowOff>190500</xdr:rowOff>
    </xdr:to>
    <xdr:pic>
      <xdr:nvPicPr>
        <xdr:cNvPr id="3124" name="Imagem 3123" descr="Laos">
          <a:hlinkClick xmlns:r="http://schemas.openxmlformats.org/officeDocument/2006/relationships" r:id="rId116" tooltip="Laos"/>
          <a:extLst>
            <a:ext uri="{FF2B5EF4-FFF2-40B4-BE49-F238E27FC236}">
              <a16:creationId xmlns:a16="http://schemas.microsoft.com/office/drawing/2014/main" id="{5EC3D0D9-9E20-0F04-5E8B-96C16D49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79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279400</xdr:colOff>
      <xdr:row>127</xdr:row>
      <xdr:rowOff>190500</xdr:rowOff>
    </xdr:to>
    <xdr:pic>
      <xdr:nvPicPr>
        <xdr:cNvPr id="3125" name="Imagem 3124">
          <a:extLst>
            <a:ext uri="{FF2B5EF4-FFF2-40B4-BE49-F238E27FC236}">
              <a16:creationId xmlns:a16="http://schemas.microsoft.com/office/drawing/2014/main" id="{8EB260B4-9EE6-26A6-2F15-834BDCD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207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279400</xdr:colOff>
      <xdr:row>128</xdr:row>
      <xdr:rowOff>139700</xdr:rowOff>
    </xdr:to>
    <xdr:pic>
      <xdr:nvPicPr>
        <xdr:cNvPr id="3126" name="Imagem 3125">
          <a:extLst>
            <a:ext uri="{FF2B5EF4-FFF2-40B4-BE49-F238E27FC236}">
              <a16:creationId xmlns:a16="http://schemas.microsoft.com/office/drawing/2014/main" id="{CB6BAE28-CE06-7A53-C49C-6CCD1BD1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239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279400</xdr:colOff>
      <xdr:row>129</xdr:row>
      <xdr:rowOff>190500</xdr:rowOff>
    </xdr:to>
    <xdr:pic>
      <xdr:nvPicPr>
        <xdr:cNvPr id="3127" name="Imagem 3126">
          <a:extLst>
            <a:ext uri="{FF2B5EF4-FFF2-40B4-BE49-F238E27FC236}">
              <a16:creationId xmlns:a16="http://schemas.microsoft.com/office/drawing/2014/main" id="{77CA281E-B562-FA81-FDAA-885436CE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271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254000</xdr:colOff>
      <xdr:row>130</xdr:row>
      <xdr:rowOff>139700</xdr:rowOff>
    </xdr:to>
    <xdr:pic>
      <xdr:nvPicPr>
        <xdr:cNvPr id="3128" name="Imagem 3127">
          <a:extLst>
            <a:ext uri="{FF2B5EF4-FFF2-40B4-BE49-F238E27FC236}">
              <a16:creationId xmlns:a16="http://schemas.microsoft.com/office/drawing/2014/main" id="{20BEC001-F286-1B37-4B88-B23F3B98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30300"/>
          <a:ext cx="2540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279400</xdr:colOff>
      <xdr:row>131</xdr:row>
      <xdr:rowOff>139700</xdr:rowOff>
    </xdr:to>
    <xdr:pic>
      <xdr:nvPicPr>
        <xdr:cNvPr id="3129" name="Imagem 3128">
          <a:extLst>
            <a:ext uri="{FF2B5EF4-FFF2-40B4-BE49-F238E27FC236}">
              <a16:creationId xmlns:a16="http://schemas.microsoft.com/office/drawing/2014/main" id="{3D3408D3-BE73-A98B-3B0A-1BA70D60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335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279400</xdr:colOff>
      <xdr:row>132</xdr:row>
      <xdr:rowOff>165100</xdr:rowOff>
    </xdr:to>
    <xdr:pic>
      <xdr:nvPicPr>
        <xdr:cNvPr id="3130" name="Imagem 3129">
          <a:extLst>
            <a:ext uri="{FF2B5EF4-FFF2-40B4-BE49-F238E27FC236}">
              <a16:creationId xmlns:a16="http://schemas.microsoft.com/office/drawing/2014/main" id="{DE293D03-F9A6-A18F-7B82-A1379197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367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279400</xdr:colOff>
      <xdr:row>133</xdr:row>
      <xdr:rowOff>165100</xdr:rowOff>
    </xdr:to>
    <xdr:pic>
      <xdr:nvPicPr>
        <xdr:cNvPr id="3131" name="Imagem 3130">
          <a:extLst>
            <a:ext uri="{FF2B5EF4-FFF2-40B4-BE49-F238E27FC236}">
              <a16:creationId xmlns:a16="http://schemas.microsoft.com/office/drawing/2014/main" id="{A2EE78AB-D11F-4EFF-E468-B076C3607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399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279400</xdr:colOff>
      <xdr:row>134</xdr:row>
      <xdr:rowOff>165100</xdr:rowOff>
    </xdr:to>
    <xdr:pic>
      <xdr:nvPicPr>
        <xdr:cNvPr id="3132" name="Imagem 3131">
          <a:extLst>
            <a:ext uri="{FF2B5EF4-FFF2-40B4-BE49-F238E27FC236}">
              <a16:creationId xmlns:a16="http://schemas.microsoft.com/office/drawing/2014/main" id="{27F6B6C2-6D5E-9B61-AC24-E174A33C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431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279400</xdr:colOff>
      <xdr:row>135</xdr:row>
      <xdr:rowOff>190500</xdr:rowOff>
    </xdr:to>
    <xdr:pic>
      <xdr:nvPicPr>
        <xdr:cNvPr id="3133" name="Imagem 3132">
          <a:extLst>
            <a:ext uri="{FF2B5EF4-FFF2-40B4-BE49-F238E27FC236}">
              <a16:creationId xmlns:a16="http://schemas.microsoft.com/office/drawing/2014/main" id="{B8EA5F16-4104-9312-1E92-D17E423C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463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279400</xdr:colOff>
      <xdr:row>136</xdr:row>
      <xdr:rowOff>139700</xdr:rowOff>
    </xdr:to>
    <xdr:pic>
      <xdr:nvPicPr>
        <xdr:cNvPr id="3134" name="Imagem 3133" descr="Macedónia do Norte">
          <a:hlinkClick xmlns:r="http://schemas.openxmlformats.org/officeDocument/2006/relationships" r:id="rId127" tooltip="Macedónia do Norte"/>
          <a:extLst>
            <a:ext uri="{FF2B5EF4-FFF2-40B4-BE49-F238E27FC236}">
              <a16:creationId xmlns:a16="http://schemas.microsoft.com/office/drawing/2014/main" id="{3E495A8F-A623-923C-0063-D2785929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495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254000</xdr:colOff>
      <xdr:row>137</xdr:row>
      <xdr:rowOff>165100</xdr:rowOff>
    </xdr:to>
    <xdr:pic>
      <xdr:nvPicPr>
        <xdr:cNvPr id="3135" name="Imagem 3134">
          <a:extLst>
            <a:ext uri="{FF2B5EF4-FFF2-40B4-BE49-F238E27FC236}">
              <a16:creationId xmlns:a16="http://schemas.microsoft.com/office/drawing/2014/main" id="{F3A38528-B6DB-0D3C-F0A7-7C37546C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908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279400</xdr:colOff>
      <xdr:row>138</xdr:row>
      <xdr:rowOff>139700</xdr:rowOff>
    </xdr:to>
    <xdr:pic>
      <xdr:nvPicPr>
        <xdr:cNvPr id="3136" name="Imagem 3135">
          <a:extLst>
            <a:ext uri="{FF2B5EF4-FFF2-40B4-BE49-F238E27FC236}">
              <a16:creationId xmlns:a16="http://schemas.microsoft.com/office/drawing/2014/main" id="{70DA7123-6A24-59BB-3720-8CE31D18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940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279400</xdr:colOff>
      <xdr:row>139</xdr:row>
      <xdr:rowOff>190500</xdr:rowOff>
    </xdr:to>
    <xdr:pic>
      <xdr:nvPicPr>
        <xdr:cNvPr id="3137" name="Imagem 3136">
          <a:extLst>
            <a:ext uri="{FF2B5EF4-FFF2-40B4-BE49-F238E27FC236}">
              <a16:creationId xmlns:a16="http://schemas.microsoft.com/office/drawing/2014/main" id="{BF74AE09-0EFF-16D4-118A-4FEF1A26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97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279400</xdr:colOff>
      <xdr:row>140</xdr:row>
      <xdr:rowOff>190500</xdr:rowOff>
    </xdr:to>
    <xdr:pic>
      <xdr:nvPicPr>
        <xdr:cNvPr id="3138" name="Imagem 3137">
          <a:extLst>
            <a:ext uri="{FF2B5EF4-FFF2-40B4-BE49-F238E27FC236}">
              <a16:creationId xmlns:a16="http://schemas.microsoft.com/office/drawing/2014/main" id="{B2BAE90E-5C54-8C2A-62B7-A98596C5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00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279400</xdr:colOff>
      <xdr:row>141</xdr:row>
      <xdr:rowOff>190500</xdr:rowOff>
    </xdr:to>
    <xdr:pic>
      <xdr:nvPicPr>
        <xdr:cNvPr id="3139" name="Imagem 3138">
          <a:extLst>
            <a:ext uri="{FF2B5EF4-FFF2-40B4-BE49-F238E27FC236}">
              <a16:creationId xmlns:a16="http://schemas.microsoft.com/office/drawing/2014/main" id="{69137637-32C4-CCA7-46E5-F536238D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03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279400</xdr:colOff>
      <xdr:row>142</xdr:row>
      <xdr:rowOff>190500</xdr:rowOff>
    </xdr:to>
    <xdr:pic>
      <xdr:nvPicPr>
        <xdr:cNvPr id="3140" name="Imagem 3139">
          <a:extLst>
            <a:ext uri="{FF2B5EF4-FFF2-40B4-BE49-F238E27FC236}">
              <a16:creationId xmlns:a16="http://schemas.microsoft.com/office/drawing/2014/main" id="{506B71BF-D1B2-6DAC-F19B-9C021BCF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6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279400</xdr:colOff>
      <xdr:row>143</xdr:row>
      <xdr:rowOff>190500</xdr:rowOff>
    </xdr:to>
    <xdr:pic>
      <xdr:nvPicPr>
        <xdr:cNvPr id="3141" name="Imagem 3140">
          <a:extLst>
            <a:ext uri="{FF2B5EF4-FFF2-40B4-BE49-F238E27FC236}">
              <a16:creationId xmlns:a16="http://schemas.microsoft.com/office/drawing/2014/main" id="{A2D841C6-5CD5-DFCE-38AB-7CBFAC6F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0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254000</xdr:colOff>
      <xdr:row>144</xdr:row>
      <xdr:rowOff>165100</xdr:rowOff>
    </xdr:to>
    <xdr:pic>
      <xdr:nvPicPr>
        <xdr:cNvPr id="3142" name="Imagem 3141">
          <a:extLst>
            <a:ext uri="{FF2B5EF4-FFF2-40B4-BE49-F238E27FC236}">
              <a16:creationId xmlns:a16="http://schemas.microsoft.com/office/drawing/2014/main" id="{7D9F234D-A8A2-3212-9A31-95D854DA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132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254000</xdr:colOff>
      <xdr:row>145</xdr:row>
      <xdr:rowOff>165100</xdr:rowOff>
    </xdr:to>
    <xdr:pic>
      <xdr:nvPicPr>
        <xdr:cNvPr id="3143" name="Imagem 3142">
          <a:extLst>
            <a:ext uri="{FF2B5EF4-FFF2-40B4-BE49-F238E27FC236}">
              <a16:creationId xmlns:a16="http://schemas.microsoft.com/office/drawing/2014/main" id="{9002C277-BD8F-95E4-7B8E-7AD7DB73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4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279400</xdr:colOff>
      <xdr:row>146</xdr:row>
      <xdr:rowOff>190500</xdr:rowOff>
    </xdr:to>
    <xdr:pic>
      <xdr:nvPicPr>
        <xdr:cNvPr id="3144" name="Imagem 3143">
          <a:extLst>
            <a:ext uri="{FF2B5EF4-FFF2-40B4-BE49-F238E27FC236}">
              <a16:creationId xmlns:a16="http://schemas.microsoft.com/office/drawing/2014/main" id="{955761CD-45D0-FC64-B14E-238ABFA4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19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279400</xdr:colOff>
      <xdr:row>147</xdr:row>
      <xdr:rowOff>165100</xdr:rowOff>
    </xdr:to>
    <xdr:pic>
      <xdr:nvPicPr>
        <xdr:cNvPr id="3145" name="Imagem 3144">
          <a:extLst>
            <a:ext uri="{FF2B5EF4-FFF2-40B4-BE49-F238E27FC236}">
              <a16:creationId xmlns:a16="http://schemas.microsoft.com/office/drawing/2014/main" id="{20EC1EEC-758A-4673-52E5-A137972E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228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279400</xdr:colOff>
      <xdr:row>148</xdr:row>
      <xdr:rowOff>190500</xdr:rowOff>
    </xdr:to>
    <xdr:pic>
      <xdr:nvPicPr>
        <xdr:cNvPr id="3146" name="Imagem 3145" descr="Myanmar">
          <a:hlinkClick xmlns:r="http://schemas.openxmlformats.org/officeDocument/2006/relationships" r:id="rId140" tooltip="Myanmar"/>
          <a:extLst>
            <a:ext uri="{FF2B5EF4-FFF2-40B4-BE49-F238E27FC236}">
              <a16:creationId xmlns:a16="http://schemas.microsoft.com/office/drawing/2014/main" id="{456A4684-BE89-BC69-D3FD-E531CA42D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26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279400</xdr:colOff>
      <xdr:row>149</xdr:row>
      <xdr:rowOff>190500</xdr:rowOff>
    </xdr:to>
    <xdr:pic>
      <xdr:nvPicPr>
        <xdr:cNvPr id="3147" name="Imagem 3146">
          <a:extLst>
            <a:ext uri="{FF2B5EF4-FFF2-40B4-BE49-F238E27FC236}">
              <a16:creationId xmlns:a16="http://schemas.microsoft.com/office/drawing/2014/main" id="{A38C8037-30B5-CA6C-1C11-9288F92E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673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279400</xdr:colOff>
      <xdr:row>150</xdr:row>
      <xdr:rowOff>139700</xdr:rowOff>
    </xdr:to>
    <xdr:pic>
      <xdr:nvPicPr>
        <xdr:cNvPr id="3148" name="Imagem 3147">
          <a:extLst>
            <a:ext uri="{FF2B5EF4-FFF2-40B4-BE49-F238E27FC236}">
              <a16:creationId xmlns:a16="http://schemas.microsoft.com/office/drawing/2014/main" id="{189352F6-1058-FB5C-5D4F-22A195DC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705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279400</xdr:colOff>
      <xdr:row>152</xdr:row>
      <xdr:rowOff>25400</xdr:rowOff>
    </xdr:to>
    <xdr:pic>
      <xdr:nvPicPr>
        <xdr:cNvPr id="3149" name="Imagem 3148">
          <a:extLst>
            <a:ext uri="{FF2B5EF4-FFF2-40B4-BE49-F238E27FC236}">
              <a16:creationId xmlns:a16="http://schemas.microsoft.com/office/drawing/2014/main" id="{F5FD3464-6352-1962-80DC-C933A68A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73700"/>
          <a:ext cx="279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279400</xdr:colOff>
      <xdr:row>152</xdr:row>
      <xdr:rowOff>139700</xdr:rowOff>
    </xdr:to>
    <xdr:pic>
      <xdr:nvPicPr>
        <xdr:cNvPr id="3150" name="Imagem 3149" descr="Mongólia">
          <a:hlinkClick xmlns:r="http://schemas.openxmlformats.org/officeDocument/2006/relationships" r:id="rId145" tooltip="Mongólia"/>
          <a:extLst>
            <a:ext uri="{FF2B5EF4-FFF2-40B4-BE49-F238E27FC236}">
              <a16:creationId xmlns:a16="http://schemas.microsoft.com/office/drawing/2014/main" id="{4CDD4E55-5760-5E8E-D05B-D1840FAF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769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279400</xdr:colOff>
      <xdr:row>153</xdr:row>
      <xdr:rowOff>139700</xdr:rowOff>
    </xdr:to>
    <xdr:pic>
      <xdr:nvPicPr>
        <xdr:cNvPr id="3151" name="Imagem 3150">
          <a:extLst>
            <a:ext uri="{FF2B5EF4-FFF2-40B4-BE49-F238E27FC236}">
              <a16:creationId xmlns:a16="http://schemas.microsoft.com/office/drawing/2014/main" id="{9CBCD8FA-8734-3285-AEEA-4E77D5EEC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82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254000</xdr:colOff>
      <xdr:row>154</xdr:row>
      <xdr:rowOff>127000</xdr:rowOff>
    </xdr:to>
    <xdr:pic>
      <xdr:nvPicPr>
        <xdr:cNvPr id="3152" name="Imagem 3151">
          <a:extLst>
            <a:ext uri="{FF2B5EF4-FFF2-40B4-BE49-F238E27FC236}">
              <a16:creationId xmlns:a16="http://schemas.microsoft.com/office/drawing/2014/main" id="{205B7DEC-362F-5010-EB37-52346212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214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279400</xdr:colOff>
      <xdr:row>155</xdr:row>
      <xdr:rowOff>190500</xdr:rowOff>
    </xdr:to>
    <xdr:pic>
      <xdr:nvPicPr>
        <xdr:cNvPr id="3153" name="Imagem 3152">
          <a:extLst>
            <a:ext uri="{FF2B5EF4-FFF2-40B4-BE49-F238E27FC236}">
              <a16:creationId xmlns:a16="http://schemas.microsoft.com/office/drawing/2014/main" id="{52A412E9-1306-8F2E-882E-C69514E3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24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254000</xdr:colOff>
      <xdr:row>156</xdr:row>
      <xdr:rowOff>127000</xdr:rowOff>
    </xdr:to>
    <xdr:pic>
      <xdr:nvPicPr>
        <xdr:cNvPr id="3154" name="Imagem 3153">
          <a:extLst>
            <a:ext uri="{FF2B5EF4-FFF2-40B4-BE49-F238E27FC236}">
              <a16:creationId xmlns:a16="http://schemas.microsoft.com/office/drawing/2014/main" id="{6375DA88-9DDE-C607-8624-B92B922A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278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190500</xdr:colOff>
      <xdr:row>157</xdr:row>
      <xdr:rowOff>228600</xdr:rowOff>
    </xdr:to>
    <xdr:pic>
      <xdr:nvPicPr>
        <xdr:cNvPr id="3155" name="Imagem 3154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A12EA103-EBF6-585B-436A-4FEB19B4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31000"/>
          <a:ext cx="1905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279400</xdr:colOff>
      <xdr:row>158</xdr:row>
      <xdr:rowOff>165100</xdr:rowOff>
    </xdr:to>
    <xdr:pic>
      <xdr:nvPicPr>
        <xdr:cNvPr id="3156" name="Imagem 3155">
          <a:extLst>
            <a:ext uri="{FF2B5EF4-FFF2-40B4-BE49-F238E27FC236}">
              <a16:creationId xmlns:a16="http://schemas.microsoft.com/office/drawing/2014/main" id="{2CFBE9DF-E1A1-9A75-9CD4-50ABF660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723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279400</xdr:colOff>
      <xdr:row>159</xdr:row>
      <xdr:rowOff>190500</xdr:rowOff>
    </xdr:to>
    <xdr:pic>
      <xdr:nvPicPr>
        <xdr:cNvPr id="3157" name="Imagem 3156">
          <a:extLst>
            <a:ext uri="{FF2B5EF4-FFF2-40B4-BE49-F238E27FC236}">
              <a16:creationId xmlns:a16="http://schemas.microsoft.com/office/drawing/2014/main" id="{A6B894D3-C8CD-0512-AD11-7F2AD490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279400</xdr:colOff>
      <xdr:row>160</xdr:row>
      <xdr:rowOff>139700</xdr:rowOff>
    </xdr:to>
    <xdr:pic>
      <xdr:nvPicPr>
        <xdr:cNvPr id="3158" name="Imagem 3157">
          <a:extLst>
            <a:ext uri="{FF2B5EF4-FFF2-40B4-BE49-F238E27FC236}">
              <a16:creationId xmlns:a16="http://schemas.microsoft.com/office/drawing/2014/main" id="{545BE606-8BC8-24C4-06DD-A46927FF8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787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279400</xdr:colOff>
      <xdr:row>162</xdr:row>
      <xdr:rowOff>0</xdr:rowOff>
    </xdr:to>
    <xdr:pic>
      <xdr:nvPicPr>
        <xdr:cNvPr id="3159" name="Imagem 3158">
          <a:extLst>
            <a:ext uri="{FF2B5EF4-FFF2-40B4-BE49-F238E27FC236}">
              <a16:creationId xmlns:a16="http://schemas.microsoft.com/office/drawing/2014/main" id="{0966BE80-715F-88E8-3810-0CB53145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81900"/>
          <a:ext cx="2794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254000</xdr:colOff>
      <xdr:row>162</xdr:row>
      <xdr:rowOff>165100</xdr:rowOff>
    </xdr:to>
    <xdr:pic>
      <xdr:nvPicPr>
        <xdr:cNvPr id="3160" name="Imagem 3159">
          <a:extLst>
            <a:ext uri="{FF2B5EF4-FFF2-40B4-BE49-F238E27FC236}">
              <a16:creationId xmlns:a16="http://schemas.microsoft.com/office/drawing/2014/main" id="{98DB1EA0-4E8F-89DB-75FB-13B94282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851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279400</xdr:colOff>
      <xdr:row>163</xdr:row>
      <xdr:rowOff>139700</xdr:rowOff>
    </xdr:to>
    <xdr:pic>
      <xdr:nvPicPr>
        <xdr:cNvPr id="3161" name="Imagem 3160">
          <a:extLst>
            <a:ext uri="{FF2B5EF4-FFF2-40B4-BE49-F238E27FC236}">
              <a16:creationId xmlns:a16="http://schemas.microsoft.com/office/drawing/2014/main" id="{C8834285-1898-93D0-B39F-FE658409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883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279400</xdr:colOff>
      <xdr:row>164</xdr:row>
      <xdr:rowOff>165100</xdr:rowOff>
    </xdr:to>
    <xdr:pic>
      <xdr:nvPicPr>
        <xdr:cNvPr id="3162" name="Imagem 3161" descr="Omã">
          <a:hlinkClick xmlns:r="http://schemas.openxmlformats.org/officeDocument/2006/relationships" r:id="rId159" tooltip="Omã"/>
          <a:extLst>
            <a:ext uri="{FF2B5EF4-FFF2-40B4-BE49-F238E27FC236}">
              <a16:creationId xmlns:a16="http://schemas.microsoft.com/office/drawing/2014/main" id="{D3FB2288-25C4-BD03-85B3-A8DAA7EB4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915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279400</xdr:colOff>
      <xdr:row>165</xdr:row>
      <xdr:rowOff>165100</xdr:rowOff>
    </xdr:to>
    <xdr:pic>
      <xdr:nvPicPr>
        <xdr:cNvPr id="3163" name="Imagem 3162">
          <a:extLst>
            <a:ext uri="{FF2B5EF4-FFF2-40B4-BE49-F238E27FC236}">
              <a16:creationId xmlns:a16="http://schemas.microsoft.com/office/drawing/2014/main" id="{959CC148-8E1B-ED13-B290-5B0D8979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328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279400</xdr:colOff>
      <xdr:row>166</xdr:row>
      <xdr:rowOff>190500</xdr:rowOff>
    </xdr:to>
    <xdr:pic>
      <xdr:nvPicPr>
        <xdr:cNvPr id="3164" name="Imagem 3163">
          <a:extLst>
            <a:ext uri="{FF2B5EF4-FFF2-40B4-BE49-F238E27FC236}">
              <a16:creationId xmlns:a16="http://schemas.microsoft.com/office/drawing/2014/main" id="{B306DBB5-18D7-FC12-03DD-0B4CEFF2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36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254000</xdr:colOff>
      <xdr:row>167</xdr:row>
      <xdr:rowOff>165100</xdr:rowOff>
    </xdr:to>
    <xdr:pic>
      <xdr:nvPicPr>
        <xdr:cNvPr id="3165" name="Imagem 3164">
          <a:extLst>
            <a:ext uri="{FF2B5EF4-FFF2-40B4-BE49-F238E27FC236}">
              <a16:creationId xmlns:a16="http://schemas.microsoft.com/office/drawing/2014/main" id="{C249F838-C1C1-E3E7-CE4C-4D5BEDCE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392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279400</xdr:colOff>
      <xdr:row>168</xdr:row>
      <xdr:rowOff>139700</xdr:rowOff>
    </xdr:to>
    <xdr:pic>
      <xdr:nvPicPr>
        <xdr:cNvPr id="3166" name="Imagem 3165">
          <a:extLst>
            <a:ext uri="{FF2B5EF4-FFF2-40B4-BE49-F238E27FC236}">
              <a16:creationId xmlns:a16="http://schemas.microsoft.com/office/drawing/2014/main" id="{4F285264-4E7D-B1D4-DF26-EA334E9A9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42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254000</xdr:colOff>
      <xdr:row>169</xdr:row>
      <xdr:rowOff>165100</xdr:rowOff>
    </xdr:to>
    <xdr:pic>
      <xdr:nvPicPr>
        <xdr:cNvPr id="3167" name="Imagem 3166">
          <a:extLst>
            <a:ext uri="{FF2B5EF4-FFF2-40B4-BE49-F238E27FC236}">
              <a16:creationId xmlns:a16="http://schemas.microsoft.com/office/drawing/2014/main" id="{CDC4FE2E-D595-DF99-AF55-9FB9FBB6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456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254000</xdr:colOff>
      <xdr:row>170</xdr:row>
      <xdr:rowOff>190500</xdr:rowOff>
    </xdr:to>
    <xdr:pic>
      <xdr:nvPicPr>
        <xdr:cNvPr id="3168" name="Imagem 3167">
          <a:extLst>
            <a:ext uri="{FF2B5EF4-FFF2-40B4-BE49-F238E27FC236}">
              <a16:creationId xmlns:a16="http://schemas.microsoft.com/office/drawing/2014/main" id="{1E98947C-C9B6-09D1-E2C8-6CB800A8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48800"/>
          <a:ext cx="2540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279400</xdr:colOff>
      <xdr:row>171</xdr:row>
      <xdr:rowOff>190500</xdr:rowOff>
    </xdr:to>
    <xdr:pic>
      <xdr:nvPicPr>
        <xdr:cNvPr id="3169" name="Imagem 3168">
          <a:extLst>
            <a:ext uri="{FF2B5EF4-FFF2-40B4-BE49-F238E27FC236}">
              <a16:creationId xmlns:a16="http://schemas.microsoft.com/office/drawing/2014/main" id="{8C919030-8387-15B1-21D5-1C57F9D5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279400</xdr:colOff>
      <xdr:row>172</xdr:row>
      <xdr:rowOff>152400</xdr:rowOff>
    </xdr:to>
    <xdr:pic>
      <xdr:nvPicPr>
        <xdr:cNvPr id="3170" name="Imagem 3169">
          <a:extLst>
            <a:ext uri="{FF2B5EF4-FFF2-40B4-BE49-F238E27FC236}">
              <a16:creationId xmlns:a16="http://schemas.microsoft.com/office/drawing/2014/main" id="{F47768CB-B97A-6B7F-4C8A-99EE0DF3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55200"/>
          <a:ext cx="279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279400</xdr:colOff>
      <xdr:row>173</xdr:row>
      <xdr:rowOff>190500</xdr:rowOff>
    </xdr:to>
    <xdr:pic>
      <xdr:nvPicPr>
        <xdr:cNvPr id="3171" name="Imagem 3170">
          <a:extLst>
            <a:ext uri="{FF2B5EF4-FFF2-40B4-BE49-F238E27FC236}">
              <a16:creationId xmlns:a16="http://schemas.microsoft.com/office/drawing/2014/main" id="{57186D4E-2BE0-6078-E57E-57D264F52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58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254000</xdr:colOff>
      <xdr:row>174</xdr:row>
      <xdr:rowOff>165100</xdr:rowOff>
    </xdr:to>
    <xdr:pic>
      <xdr:nvPicPr>
        <xdr:cNvPr id="3172" name="Imagem 3171">
          <a:extLst>
            <a:ext uri="{FF2B5EF4-FFF2-40B4-BE49-F238E27FC236}">
              <a16:creationId xmlns:a16="http://schemas.microsoft.com/office/drawing/2014/main" id="{D82CF4E8-8AD8-464E-1B57-B7525252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616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279400</xdr:colOff>
      <xdr:row>175</xdr:row>
      <xdr:rowOff>177800</xdr:rowOff>
    </xdr:to>
    <xdr:pic>
      <xdr:nvPicPr>
        <xdr:cNvPr id="3173" name="Imagem 3172">
          <a:extLst>
            <a:ext uri="{FF2B5EF4-FFF2-40B4-BE49-F238E27FC236}">
              <a16:creationId xmlns:a16="http://schemas.microsoft.com/office/drawing/2014/main" id="{C96E3D7A-28C5-E8CA-7018-A3469571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64800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254000</xdr:colOff>
      <xdr:row>176</xdr:row>
      <xdr:rowOff>165100</xdr:rowOff>
    </xdr:to>
    <xdr:pic>
      <xdr:nvPicPr>
        <xdr:cNvPr id="3174" name="Imagem 3173">
          <a:extLst>
            <a:ext uri="{FF2B5EF4-FFF2-40B4-BE49-F238E27FC236}">
              <a16:creationId xmlns:a16="http://schemas.microsoft.com/office/drawing/2014/main" id="{0FC2B2F8-91F5-7B51-C673-5DFC6A29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680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279400</xdr:colOff>
      <xdr:row>177</xdr:row>
      <xdr:rowOff>190500</xdr:rowOff>
    </xdr:to>
    <xdr:pic>
      <xdr:nvPicPr>
        <xdr:cNvPr id="3175" name="Imagem 3174" descr="Portugal">
          <a:extLst>
            <a:ext uri="{FF2B5EF4-FFF2-40B4-BE49-F238E27FC236}">
              <a16:creationId xmlns:a16="http://schemas.microsoft.com/office/drawing/2014/main" id="{D45F85EB-AD45-CD4B-9E39-A4F5F3DA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71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279400</xdr:colOff>
      <xdr:row>178</xdr:row>
      <xdr:rowOff>114300</xdr:rowOff>
    </xdr:to>
    <xdr:pic>
      <xdr:nvPicPr>
        <xdr:cNvPr id="3176" name="Imagem 3175">
          <a:extLst>
            <a:ext uri="{FF2B5EF4-FFF2-40B4-BE49-F238E27FC236}">
              <a16:creationId xmlns:a16="http://schemas.microsoft.com/office/drawing/2014/main" id="{46E47DFD-3CA9-EB9D-2EB8-3E82FD77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74400"/>
          <a:ext cx="2794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279400</xdr:colOff>
      <xdr:row>179</xdr:row>
      <xdr:rowOff>190500</xdr:rowOff>
    </xdr:to>
    <xdr:pic>
      <xdr:nvPicPr>
        <xdr:cNvPr id="3177" name="Imagem 3176">
          <a:extLst>
            <a:ext uri="{FF2B5EF4-FFF2-40B4-BE49-F238E27FC236}">
              <a16:creationId xmlns:a16="http://schemas.microsoft.com/office/drawing/2014/main" id="{8A1C9052-DC8A-FEC1-3E85-EB63C4C6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77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279400</xdr:colOff>
      <xdr:row>180</xdr:row>
      <xdr:rowOff>165100</xdr:rowOff>
    </xdr:to>
    <xdr:pic>
      <xdr:nvPicPr>
        <xdr:cNvPr id="3179" name="Imagem 3178">
          <a:extLst>
            <a:ext uri="{FF2B5EF4-FFF2-40B4-BE49-F238E27FC236}">
              <a16:creationId xmlns:a16="http://schemas.microsoft.com/office/drawing/2014/main" id="{7067C44E-5A5D-0C55-D975-513623B5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808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279400</xdr:colOff>
      <xdr:row>181</xdr:row>
      <xdr:rowOff>165100</xdr:rowOff>
    </xdr:to>
    <xdr:pic>
      <xdr:nvPicPr>
        <xdr:cNvPr id="3180" name="Imagem 3179">
          <a:extLst>
            <a:ext uri="{FF2B5EF4-FFF2-40B4-BE49-F238E27FC236}">
              <a16:creationId xmlns:a16="http://schemas.microsoft.com/office/drawing/2014/main" id="{C33AF2D8-2AB7-F78B-38C9-F32FB2D8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840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279400</xdr:colOff>
      <xdr:row>182</xdr:row>
      <xdr:rowOff>190500</xdr:rowOff>
    </xdr:to>
    <xdr:pic>
      <xdr:nvPicPr>
        <xdr:cNvPr id="3181" name="Imagem 3180">
          <a:extLst>
            <a:ext uri="{FF2B5EF4-FFF2-40B4-BE49-F238E27FC236}">
              <a16:creationId xmlns:a16="http://schemas.microsoft.com/office/drawing/2014/main" id="{6C873982-634E-4ECA-89CE-BAA0631F8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87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254000</xdr:colOff>
      <xdr:row>184</xdr:row>
      <xdr:rowOff>165100</xdr:rowOff>
    </xdr:to>
    <xdr:pic>
      <xdr:nvPicPr>
        <xdr:cNvPr id="3182" name="Imagem 3181">
          <a:extLst>
            <a:ext uri="{FF2B5EF4-FFF2-40B4-BE49-F238E27FC236}">
              <a16:creationId xmlns:a16="http://schemas.microsoft.com/office/drawing/2014/main" id="{6A6898A1-A077-0E98-0CD8-73504F6B6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936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279400</xdr:colOff>
      <xdr:row>185</xdr:row>
      <xdr:rowOff>190500</xdr:rowOff>
    </xdr:to>
    <xdr:pic>
      <xdr:nvPicPr>
        <xdr:cNvPr id="3183" name="Imagem 3182">
          <a:extLst>
            <a:ext uri="{FF2B5EF4-FFF2-40B4-BE49-F238E27FC236}">
              <a16:creationId xmlns:a16="http://schemas.microsoft.com/office/drawing/2014/main" id="{84D40AA9-6B97-4494-F276-AA18EDEC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96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279400</xdr:colOff>
      <xdr:row>187</xdr:row>
      <xdr:rowOff>12700</xdr:rowOff>
    </xdr:to>
    <xdr:pic>
      <xdr:nvPicPr>
        <xdr:cNvPr id="3184" name="Imagem 3183">
          <a:extLst>
            <a:ext uri="{FF2B5EF4-FFF2-40B4-BE49-F238E27FC236}">
              <a16:creationId xmlns:a16="http://schemas.microsoft.com/office/drawing/2014/main" id="{51E92619-5527-AD6E-FB31-73A8977F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0"/>
          <a:ext cx="279400" cy="21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279400</xdr:colOff>
      <xdr:row>187</xdr:row>
      <xdr:rowOff>190500</xdr:rowOff>
    </xdr:to>
    <xdr:pic>
      <xdr:nvPicPr>
        <xdr:cNvPr id="3185" name="Imagem 3184">
          <a:extLst>
            <a:ext uri="{FF2B5EF4-FFF2-40B4-BE49-F238E27FC236}">
              <a16:creationId xmlns:a16="http://schemas.microsoft.com/office/drawing/2014/main" id="{C96A81DF-ABB8-27E1-FEF1-A4DEF404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03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279400</xdr:colOff>
      <xdr:row>188</xdr:row>
      <xdr:rowOff>190500</xdr:rowOff>
    </xdr:to>
    <xdr:pic>
      <xdr:nvPicPr>
        <xdr:cNvPr id="3186" name="Imagem 3185">
          <a:extLst>
            <a:ext uri="{FF2B5EF4-FFF2-40B4-BE49-F238E27FC236}">
              <a16:creationId xmlns:a16="http://schemas.microsoft.com/office/drawing/2014/main" id="{084A9C47-1F71-ECBF-AF98-E2385996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06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279400</xdr:colOff>
      <xdr:row>189</xdr:row>
      <xdr:rowOff>190500</xdr:rowOff>
    </xdr:to>
    <xdr:pic>
      <xdr:nvPicPr>
        <xdr:cNvPr id="3187" name="Imagem 3186">
          <a:extLst>
            <a:ext uri="{FF2B5EF4-FFF2-40B4-BE49-F238E27FC236}">
              <a16:creationId xmlns:a16="http://schemas.microsoft.com/office/drawing/2014/main" id="{A85DF2AE-02E6-EA97-E275-A11820F1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09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279400</xdr:colOff>
      <xdr:row>190</xdr:row>
      <xdr:rowOff>190500</xdr:rowOff>
    </xdr:to>
    <xdr:pic>
      <xdr:nvPicPr>
        <xdr:cNvPr id="3188" name="Imagem 3187">
          <a:extLst>
            <a:ext uri="{FF2B5EF4-FFF2-40B4-BE49-F238E27FC236}">
              <a16:creationId xmlns:a16="http://schemas.microsoft.com/office/drawing/2014/main" id="{1076A994-A1E7-97F4-046D-17B421FD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12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254000</xdr:colOff>
      <xdr:row>191</xdr:row>
      <xdr:rowOff>165100</xdr:rowOff>
    </xdr:to>
    <xdr:pic>
      <xdr:nvPicPr>
        <xdr:cNvPr id="3189" name="Imagem 3188">
          <a:extLst>
            <a:ext uri="{FF2B5EF4-FFF2-40B4-BE49-F238E27FC236}">
              <a16:creationId xmlns:a16="http://schemas.microsoft.com/office/drawing/2014/main" id="{9250E289-FC8D-4E65-4649-8A20BA2A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160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254000</xdr:colOff>
      <xdr:row>192</xdr:row>
      <xdr:rowOff>127000</xdr:rowOff>
    </xdr:to>
    <xdr:pic>
      <xdr:nvPicPr>
        <xdr:cNvPr id="3190" name="Imagem 3189">
          <a:extLst>
            <a:ext uri="{FF2B5EF4-FFF2-40B4-BE49-F238E27FC236}">
              <a16:creationId xmlns:a16="http://schemas.microsoft.com/office/drawing/2014/main" id="{244D89F6-0D06-126D-759E-FB4985C2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3192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279400</xdr:colOff>
      <xdr:row>193</xdr:row>
      <xdr:rowOff>139700</xdr:rowOff>
    </xdr:to>
    <xdr:pic>
      <xdr:nvPicPr>
        <xdr:cNvPr id="3191" name="Imagem 3190">
          <a:extLst>
            <a:ext uri="{FF2B5EF4-FFF2-40B4-BE49-F238E27FC236}">
              <a16:creationId xmlns:a16="http://schemas.microsoft.com/office/drawing/2014/main" id="{4850EA49-C1F1-2D2A-36EB-D8C5A968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22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254000</xdr:colOff>
      <xdr:row>194</xdr:row>
      <xdr:rowOff>127000</xdr:rowOff>
    </xdr:to>
    <xdr:pic>
      <xdr:nvPicPr>
        <xdr:cNvPr id="3192" name="Imagem 3191">
          <a:extLst>
            <a:ext uri="{FF2B5EF4-FFF2-40B4-BE49-F238E27FC236}">
              <a16:creationId xmlns:a16="http://schemas.microsoft.com/office/drawing/2014/main" id="{EA8F4AAC-9C27-4917-BA62-D8782E39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256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254000</xdr:colOff>
      <xdr:row>195</xdr:row>
      <xdr:rowOff>165100</xdr:rowOff>
    </xdr:to>
    <xdr:pic>
      <xdr:nvPicPr>
        <xdr:cNvPr id="3193" name="Imagem 3192">
          <a:extLst>
            <a:ext uri="{FF2B5EF4-FFF2-40B4-BE49-F238E27FC236}">
              <a16:creationId xmlns:a16="http://schemas.microsoft.com/office/drawing/2014/main" id="{AA572F30-7605-D07A-805B-3F3AF0B8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288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254000</xdr:colOff>
      <xdr:row>197</xdr:row>
      <xdr:rowOff>190500</xdr:rowOff>
    </xdr:to>
    <xdr:pic>
      <xdr:nvPicPr>
        <xdr:cNvPr id="3194" name="Imagem 3193">
          <a:extLst>
            <a:ext uri="{FF2B5EF4-FFF2-40B4-BE49-F238E27FC236}">
              <a16:creationId xmlns:a16="http://schemas.microsoft.com/office/drawing/2014/main" id="{EE401DCD-CE82-55B0-44C8-B5D1F5805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35200"/>
          <a:ext cx="2540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279400</xdr:colOff>
      <xdr:row>198</xdr:row>
      <xdr:rowOff>139700</xdr:rowOff>
    </xdr:to>
    <xdr:pic>
      <xdr:nvPicPr>
        <xdr:cNvPr id="3195" name="Imagem 3194">
          <a:extLst>
            <a:ext uri="{FF2B5EF4-FFF2-40B4-BE49-F238E27FC236}">
              <a16:creationId xmlns:a16="http://schemas.microsoft.com/office/drawing/2014/main" id="{4D459E5F-3B30-018D-A1B3-B67CAB83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38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254000</xdr:colOff>
      <xdr:row>199</xdr:row>
      <xdr:rowOff>165100</xdr:rowOff>
    </xdr:to>
    <xdr:pic>
      <xdr:nvPicPr>
        <xdr:cNvPr id="3196" name="Imagem 3195">
          <a:extLst>
            <a:ext uri="{FF2B5EF4-FFF2-40B4-BE49-F238E27FC236}">
              <a16:creationId xmlns:a16="http://schemas.microsoft.com/office/drawing/2014/main" id="{97E75635-3F0F-3421-E91C-91C41591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416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279400</xdr:colOff>
      <xdr:row>200</xdr:row>
      <xdr:rowOff>190500</xdr:rowOff>
    </xdr:to>
    <xdr:pic>
      <xdr:nvPicPr>
        <xdr:cNvPr id="3197" name="Imagem 3196">
          <a:extLst>
            <a:ext uri="{FF2B5EF4-FFF2-40B4-BE49-F238E27FC236}">
              <a16:creationId xmlns:a16="http://schemas.microsoft.com/office/drawing/2014/main" id="{DAC0EE2E-B699-7E6A-97A2-494C507B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44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254000</xdr:colOff>
      <xdr:row>201</xdr:row>
      <xdr:rowOff>165100</xdr:rowOff>
    </xdr:to>
    <xdr:pic>
      <xdr:nvPicPr>
        <xdr:cNvPr id="3198" name="Imagem 3197">
          <a:extLst>
            <a:ext uri="{FF2B5EF4-FFF2-40B4-BE49-F238E27FC236}">
              <a16:creationId xmlns:a16="http://schemas.microsoft.com/office/drawing/2014/main" id="{E6FA3879-7236-14F5-254C-376B13C3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480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279400</xdr:colOff>
      <xdr:row>202</xdr:row>
      <xdr:rowOff>190500</xdr:rowOff>
    </xdr:to>
    <xdr:pic>
      <xdr:nvPicPr>
        <xdr:cNvPr id="3199" name="Imagem 3198">
          <a:extLst>
            <a:ext uri="{FF2B5EF4-FFF2-40B4-BE49-F238E27FC236}">
              <a16:creationId xmlns:a16="http://schemas.microsoft.com/office/drawing/2014/main" id="{CE2842A7-2DBB-D1C9-6B69-5C0BFD3D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51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254000</xdr:colOff>
      <xdr:row>203</xdr:row>
      <xdr:rowOff>127000</xdr:rowOff>
    </xdr:to>
    <xdr:pic>
      <xdr:nvPicPr>
        <xdr:cNvPr id="3200" name="Imagem 3199">
          <a:extLst>
            <a:ext uri="{FF2B5EF4-FFF2-40B4-BE49-F238E27FC236}">
              <a16:creationId xmlns:a16="http://schemas.microsoft.com/office/drawing/2014/main" id="{6088CA93-BE10-09B7-5646-728844F1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544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279400</xdr:colOff>
      <xdr:row>204</xdr:row>
      <xdr:rowOff>190500</xdr:rowOff>
    </xdr:to>
    <xdr:pic>
      <xdr:nvPicPr>
        <xdr:cNvPr id="3201" name="Imagem 3200" descr="Singapura">
          <a:hlinkClick xmlns:r="http://schemas.openxmlformats.org/officeDocument/2006/relationships" r:id="rId198" tooltip="Singapura"/>
          <a:extLst>
            <a:ext uri="{FF2B5EF4-FFF2-40B4-BE49-F238E27FC236}">
              <a16:creationId xmlns:a16="http://schemas.microsoft.com/office/drawing/2014/main" id="{E977E684-5895-424F-E7A3-78291DD6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57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254000</xdr:colOff>
      <xdr:row>205</xdr:row>
      <xdr:rowOff>165100</xdr:rowOff>
    </xdr:to>
    <xdr:pic>
      <xdr:nvPicPr>
        <xdr:cNvPr id="3202" name="Imagem 3201">
          <a:extLst>
            <a:ext uri="{FF2B5EF4-FFF2-40B4-BE49-F238E27FC236}">
              <a16:creationId xmlns:a16="http://schemas.microsoft.com/office/drawing/2014/main" id="{15699C80-D1B9-84FB-2267-3BF0C625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989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279400</xdr:colOff>
      <xdr:row>206</xdr:row>
      <xdr:rowOff>190500</xdr:rowOff>
    </xdr:to>
    <xdr:pic>
      <xdr:nvPicPr>
        <xdr:cNvPr id="3203" name="Imagem 3202" descr="Síria">
          <a:hlinkClick xmlns:r="http://schemas.openxmlformats.org/officeDocument/2006/relationships" r:id="rId201" tooltip="Síria"/>
          <a:extLst>
            <a:ext uri="{FF2B5EF4-FFF2-40B4-BE49-F238E27FC236}">
              <a16:creationId xmlns:a16="http://schemas.microsoft.com/office/drawing/2014/main" id="{B30FA095-1B8A-03E7-9BA7-44145B00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021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279400</xdr:colOff>
      <xdr:row>207</xdr:row>
      <xdr:rowOff>190500</xdr:rowOff>
    </xdr:to>
    <xdr:pic>
      <xdr:nvPicPr>
        <xdr:cNvPr id="3204" name="Imagem 3203">
          <a:extLst>
            <a:ext uri="{FF2B5EF4-FFF2-40B4-BE49-F238E27FC236}">
              <a16:creationId xmlns:a16="http://schemas.microsoft.com/office/drawing/2014/main" id="{9BEB3EF0-9EDB-3E68-D237-030500B0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43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279400</xdr:colOff>
      <xdr:row>208</xdr:row>
      <xdr:rowOff>139700</xdr:rowOff>
    </xdr:to>
    <xdr:pic>
      <xdr:nvPicPr>
        <xdr:cNvPr id="3205" name="Imagem 3204">
          <a:extLst>
            <a:ext uri="{FF2B5EF4-FFF2-40B4-BE49-F238E27FC236}">
              <a16:creationId xmlns:a16="http://schemas.microsoft.com/office/drawing/2014/main" id="{46865ED9-508D-7BEA-C7FA-3E157D1E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466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279400</xdr:colOff>
      <xdr:row>209</xdr:row>
      <xdr:rowOff>190500</xdr:rowOff>
    </xdr:to>
    <xdr:pic>
      <xdr:nvPicPr>
        <xdr:cNvPr id="3206" name="Imagem 3205">
          <a:extLst>
            <a:ext uri="{FF2B5EF4-FFF2-40B4-BE49-F238E27FC236}">
              <a16:creationId xmlns:a16="http://schemas.microsoft.com/office/drawing/2014/main" id="{1942CBEF-9052-FFFB-B5ED-D7EE2546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49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279400</xdr:colOff>
      <xdr:row>210</xdr:row>
      <xdr:rowOff>139700</xdr:rowOff>
    </xdr:to>
    <xdr:pic>
      <xdr:nvPicPr>
        <xdr:cNvPr id="3207" name="Imagem 3206">
          <a:extLst>
            <a:ext uri="{FF2B5EF4-FFF2-40B4-BE49-F238E27FC236}">
              <a16:creationId xmlns:a16="http://schemas.microsoft.com/office/drawing/2014/main" id="{2976E743-BEA4-DF53-3C51-C86030A3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530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279400</xdr:colOff>
      <xdr:row>211</xdr:row>
      <xdr:rowOff>177800</xdr:rowOff>
    </xdr:to>
    <xdr:pic>
      <xdr:nvPicPr>
        <xdr:cNvPr id="3208" name="Imagem 3207">
          <a:extLst>
            <a:ext uri="{FF2B5EF4-FFF2-40B4-BE49-F238E27FC236}">
              <a16:creationId xmlns:a16="http://schemas.microsoft.com/office/drawing/2014/main" id="{E992AACE-330A-6598-2300-4E324E1B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56200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203200</xdr:colOff>
      <xdr:row>213</xdr:row>
      <xdr:rowOff>0</xdr:rowOff>
    </xdr:to>
    <xdr:pic>
      <xdr:nvPicPr>
        <xdr:cNvPr id="3209" name="Imagem 3208">
          <a:extLst>
            <a:ext uri="{FF2B5EF4-FFF2-40B4-BE49-F238E27FC236}">
              <a16:creationId xmlns:a16="http://schemas.microsoft.com/office/drawing/2014/main" id="{271B53CA-59F2-9AFF-692B-84B44668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59400"/>
          <a:ext cx="2032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279400</xdr:colOff>
      <xdr:row>213</xdr:row>
      <xdr:rowOff>190500</xdr:rowOff>
    </xdr:to>
    <xdr:pic>
      <xdr:nvPicPr>
        <xdr:cNvPr id="3210" name="Imagem 3209">
          <a:extLst>
            <a:ext uri="{FF2B5EF4-FFF2-40B4-BE49-F238E27FC236}">
              <a16:creationId xmlns:a16="http://schemas.microsoft.com/office/drawing/2014/main" id="{EE488BCA-99EF-B9ED-12B0-0EDD26D0D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62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279400</xdr:colOff>
      <xdr:row>214</xdr:row>
      <xdr:rowOff>139700</xdr:rowOff>
    </xdr:to>
    <xdr:pic>
      <xdr:nvPicPr>
        <xdr:cNvPr id="3211" name="Imagem 3210">
          <a:extLst>
            <a:ext uri="{FF2B5EF4-FFF2-40B4-BE49-F238E27FC236}">
              <a16:creationId xmlns:a16="http://schemas.microsoft.com/office/drawing/2014/main" id="{4736753A-D53C-EA65-81CF-C3E5FEBA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658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279400</xdr:colOff>
      <xdr:row>215</xdr:row>
      <xdr:rowOff>190500</xdr:rowOff>
    </xdr:to>
    <xdr:pic>
      <xdr:nvPicPr>
        <xdr:cNvPr id="3212" name="Imagem 3211">
          <a:extLst>
            <a:ext uri="{FF2B5EF4-FFF2-40B4-BE49-F238E27FC236}">
              <a16:creationId xmlns:a16="http://schemas.microsoft.com/office/drawing/2014/main" id="{3660F823-AC5C-6415-B6B1-F2C1CBB8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69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254000</xdr:colOff>
      <xdr:row>216</xdr:row>
      <xdr:rowOff>165100</xdr:rowOff>
    </xdr:to>
    <xdr:pic>
      <xdr:nvPicPr>
        <xdr:cNvPr id="3213" name="Imagem 3212">
          <a:extLst>
            <a:ext uri="{FF2B5EF4-FFF2-40B4-BE49-F238E27FC236}">
              <a16:creationId xmlns:a16="http://schemas.microsoft.com/office/drawing/2014/main" id="{625673B2-4A47-A203-53D6-34D3ECFB0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722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279400</xdr:colOff>
      <xdr:row>217</xdr:row>
      <xdr:rowOff>190500</xdr:rowOff>
    </xdr:to>
    <xdr:pic>
      <xdr:nvPicPr>
        <xdr:cNvPr id="3214" name="Imagem 3213">
          <a:extLst>
            <a:ext uri="{FF2B5EF4-FFF2-40B4-BE49-F238E27FC236}">
              <a16:creationId xmlns:a16="http://schemas.microsoft.com/office/drawing/2014/main" id="{BBCFAC7D-DA5E-5E16-7397-FBE6C3D2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75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279400</xdr:colOff>
      <xdr:row>218</xdr:row>
      <xdr:rowOff>139700</xdr:rowOff>
    </xdr:to>
    <xdr:pic>
      <xdr:nvPicPr>
        <xdr:cNvPr id="3215" name="Imagem 3214">
          <a:extLst>
            <a:ext uri="{FF2B5EF4-FFF2-40B4-BE49-F238E27FC236}">
              <a16:creationId xmlns:a16="http://schemas.microsoft.com/office/drawing/2014/main" id="{5CB93CD2-8C3C-6C08-3C06-1504B677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786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279400</xdr:colOff>
      <xdr:row>219</xdr:row>
      <xdr:rowOff>177800</xdr:rowOff>
    </xdr:to>
    <xdr:pic>
      <xdr:nvPicPr>
        <xdr:cNvPr id="3216" name="Imagem 3215">
          <a:extLst>
            <a:ext uri="{FF2B5EF4-FFF2-40B4-BE49-F238E27FC236}">
              <a16:creationId xmlns:a16="http://schemas.microsoft.com/office/drawing/2014/main" id="{AF4C93CF-C25F-E6F1-7139-35D07E6D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81800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254000</xdr:colOff>
      <xdr:row>220</xdr:row>
      <xdr:rowOff>127000</xdr:rowOff>
    </xdr:to>
    <xdr:pic>
      <xdr:nvPicPr>
        <xdr:cNvPr id="3217" name="Imagem 3216">
          <a:extLst>
            <a:ext uri="{FF2B5EF4-FFF2-40B4-BE49-F238E27FC236}">
              <a16:creationId xmlns:a16="http://schemas.microsoft.com/office/drawing/2014/main" id="{FD5EAF8F-AB39-67CB-B54A-8C63351D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0850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254000</xdr:colOff>
      <xdr:row>221</xdr:row>
      <xdr:rowOff>152400</xdr:rowOff>
    </xdr:to>
    <xdr:pic>
      <xdr:nvPicPr>
        <xdr:cNvPr id="3218" name="Imagem 3217">
          <a:extLst>
            <a:ext uri="{FF2B5EF4-FFF2-40B4-BE49-F238E27FC236}">
              <a16:creationId xmlns:a16="http://schemas.microsoft.com/office/drawing/2014/main" id="{0EBC7D4D-817A-4CB6-FB1D-6BFB0862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88200"/>
          <a:ext cx="254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279400</xdr:colOff>
      <xdr:row>222</xdr:row>
      <xdr:rowOff>190500</xdr:rowOff>
    </xdr:to>
    <xdr:pic>
      <xdr:nvPicPr>
        <xdr:cNvPr id="3219" name="Imagem 3218">
          <a:extLst>
            <a:ext uri="{FF2B5EF4-FFF2-40B4-BE49-F238E27FC236}">
              <a16:creationId xmlns:a16="http://schemas.microsoft.com/office/drawing/2014/main" id="{6ED94991-A4DA-E811-616D-2C0458A6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91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254000</xdr:colOff>
      <xdr:row>223</xdr:row>
      <xdr:rowOff>127000</xdr:rowOff>
    </xdr:to>
    <xdr:pic>
      <xdr:nvPicPr>
        <xdr:cNvPr id="3220" name="Imagem 3219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4450BDB1-803A-8951-5034-81D9B72DC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946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279400</xdr:colOff>
      <xdr:row>224</xdr:row>
      <xdr:rowOff>190500</xdr:rowOff>
    </xdr:to>
    <xdr:pic>
      <xdr:nvPicPr>
        <xdr:cNvPr id="3221" name="Imagem 3220">
          <a:hlinkClick xmlns:r="http://schemas.openxmlformats.org/officeDocument/2006/relationships" r:id="rId221" tooltip="Turquemenistão"/>
          <a:extLst>
            <a:ext uri="{FF2B5EF4-FFF2-40B4-BE49-F238E27FC236}">
              <a16:creationId xmlns:a16="http://schemas.microsoft.com/office/drawing/2014/main" id="{7D0B1D2C-99F4-DF7A-D7FF-483506E8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35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279400</xdr:colOff>
      <xdr:row>225</xdr:row>
      <xdr:rowOff>190500</xdr:rowOff>
    </xdr:to>
    <xdr:pic>
      <xdr:nvPicPr>
        <xdr:cNvPr id="3222" name="Imagem 3221">
          <a:extLst>
            <a:ext uri="{FF2B5EF4-FFF2-40B4-BE49-F238E27FC236}">
              <a16:creationId xmlns:a16="http://schemas.microsoft.com/office/drawing/2014/main" id="{FC9322F0-0E58-8602-BF8C-221AE7B3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77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254000</xdr:colOff>
      <xdr:row>226</xdr:row>
      <xdr:rowOff>127000</xdr:rowOff>
    </xdr:to>
    <xdr:pic>
      <xdr:nvPicPr>
        <xdr:cNvPr id="3223" name="Imagem 3222">
          <a:extLst>
            <a:ext uri="{FF2B5EF4-FFF2-40B4-BE49-F238E27FC236}">
              <a16:creationId xmlns:a16="http://schemas.microsoft.com/office/drawing/2014/main" id="{49E1F75D-90AF-B032-4E39-06E6AEDA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04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279400</xdr:colOff>
      <xdr:row>227</xdr:row>
      <xdr:rowOff>190500</xdr:rowOff>
    </xdr:to>
    <xdr:pic>
      <xdr:nvPicPr>
        <xdr:cNvPr id="3224" name="Imagem 3223">
          <a:extLst>
            <a:ext uri="{FF2B5EF4-FFF2-40B4-BE49-F238E27FC236}">
              <a16:creationId xmlns:a16="http://schemas.microsoft.com/office/drawing/2014/main" id="{7A1A989A-A3D2-1EA7-00E3-62AB2869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836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279400</xdr:colOff>
      <xdr:row>228</xdr:row>
      <xdr:rowOff>190500</xdr:rowOff>
    </xdr:to>
    <xdr:pic>
      <xdr:nvPicPr>
        <xdr:cNvPr id="3225" name="Imagem 3224">
          <a:extLst>
            <a:ext uri="{FF2B5EF4-FFF2-40B4-BE49-F238E27FC236}">
              <a16:creationId xmlns:a16="http://schemas.microsoft.com/office/drawing/2014/main" id="{75A0E321-3B1B-2959-38F2-824E5909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86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279400</xdr:colOff>
      <xdr:row>229</xdr:row>
      <xdr:rowOff>190500</xdr:rowOff>
    </xdr:to>
    <xdr:pic>
      <xdr:nvPicPr>
        <xdr:cNvPr id="3226" name="Imagem 3225">
          <a:extLst>
            <a:ext uri="{FF2B5EF4-FFF2-40B4-BE49-F238E27FC236}">
              <a16:creationId xmlns:a16="http://schemas.microsoft.com/office/drawing/2014/main" id="{B1DAC74F-BC27-99D5-BD6C-F37D429A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90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279400</xdr:colOff>
      <xdr:row>230</xdr:row>
      <xdr:rowOff>139700</xdr:rowOff>
    </xdr:to>
    <xdr:pic>
      <xdr:nvPicPr>
        <xdr:cNvPr id="3227" name="Imagem 3226">
          <a:extLst>
            <a:ext uri="{FF2B5EF4-FFF2-40B4-BE49-F238E27FC236}">
              <a16:creationId xmlns:a16="http://schemas.microsoft.com/office/drawing/2014/main" id="{8BE8226E-A2FE-0033-63C8-9B39790C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1932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254000</xdr:colOff>
      <xdr:row>231</xdr:row>
      <xdr:rowOff>152400</xdr:rowOff>
    </xdr:to>
    <xdr:pic>
      <xdr:nvPicPr>
        <xdr:cNvPr id="3228" name="Imagem 3227">
          <a:extLst>
            <a:ext uri="{FF2B5EF4-FFF2-40B4-BE49-F238E27FC236}">
              <a16:creationId xmlns:a16="http://schemas.microsoft.com/office/drawing/2014/main" id="{61D65472-07D1-17C4-464C-FEBFB0E0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96400"/>
          <a:ext cx="254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254000</xdr:colOff>
      <xdr:row>233</xdr:row>
      <xdr:rowOff>50800</xdr:rowOff>
    </xdr:to>
    <xdr:sp macro="" textlink="">
      <xdr:nvSpPr>
        <xdr:cNvPr id="3292" name="AutoShape 220">
          <a:extLst>
            <a:ext uri="{FF2B5EF4-FFF2-40B4-BE49-F238E27FC236}">
              <a16:creationId xmlns:a16="http://schemas.microsoft.com/office/drawing/2014/main" id="{961CFF7A-3FD1-79E7-9D74-B0E99DC0041F}"/>
            </a:ext>
          </a:extLst>
        </xdr:cNvPr>
        <xdr:cNvSpPr>
          <a:spLocks noChangeAspect="1" noChangeArrowheads="1"/>
        </xdr:cNvSpPr>
      </xdr:nvSpPr>
      <xdr:spPr bwMode="auto">
        <a:xfrm>
          <a:off x="0" y="47599600"/>
          <a:ext cx="2540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279400</xdr:colOff>
      <xdr:row>233</xdr:row>
      <xdr:rowOff>190500</xdr:rowOff>
    </xdr:to>
    <xdr:pic>
      <xdr:nvPicPr>
        <xdr:cNvPr id="3229" name="Imagem 3228">
          <a:extLst>
            <a:ext uri="{FF2B5EF4-FFF2-40B4-BE49-F238E27FC236}">
              <a16:creationId xmlns:a16="http://schemas.microsoft.com/office/drawing/2014/main" id="{F28EDDCE-CB9C-8A36-CCF9-67BE8217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02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279400</xdr:colOff>
      <xdr:row>234</xdr:row>
      <xdr:rowOff>190500</xdr:rowOff>
    </xdr:to>
    <xdr:pic>
      <xdr:nvPicPr>
        <xdr:cNvPr id="3230" name="Imagem 3229">
          <a:extLst>
            <a:ext uri="{FF2B5EF4-FFF2-40B4-BE49-F238E27FC236}">
              <a16:creationId xmlns:a16="http://schemas.microsoft.com/office/drawing/2014/main" id="{25F8D349-43C8-27C8-9824-86C5E1D5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254000</xdr:colOff>
      <xdr:row>235</xdr:row>
      <xdr:rowOff>165100</xdr:rowOff>
    </xdr:to>
    <xdr:pic>
      <xdr:nvPicPr>
        <xdr:cNvPr id="3231" name="Imagem 3230">
          <a:extLst>
            <a:ext uri="{FF2B5EF4-FFF2-40B4-BE49-F238E27FC236}">
              <a16:creationId xmlns:a16="http://schemas.microsoft.com/office/drawing/2014/main" id="{18A3AAD1-B02D-6B65-9639-C5E98561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092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279400</xdr:colOff>
      <xdr:row>236</xdr:row>
      <xdr:rowOff>139700</xdr:rowOff>
    </xdr:to>
    <xdr:pic>
      <xdr:nvPicPr>
        <xdr:cNvPr id="3232" name="Imagem 3231">
          <a:extLst>
            <a:ext uri="{FF2B5EF4-FFF2-40B4-BE49-F238E27FC236}">
              <a16:creationId xmlns:a16="http://schemas.microsoft.com/office/drawing/2014/main" id="{6D98683D-4065-ABDD-D286-ED02C888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12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279400</xdr:colOff>
      <xdr:row>0</xdr:row>
      <xdr:rowOff>139700</xdr:rowOff>
    </xdr:to>
    <xdr:pic>
      <xdr:nvPicPr>
        <xdr:cNvPr id="3458" name="Imagem 1">
          <a:extLst>
            <a:ext uri="{FF2B5EF4-FFF2-40B4-BE49-F238E27FC236}">
              <a16:creationId xmlns:a16="http://schemas.microsoft.com/office/drawing/2014/main" id="{047177C0-D045-40BE-8726-427890726BEB}"/>
            </a:ext>
            <a:ext uri="{147F2762-F138-4A5C-976F-8EAC2B608ADB}">
              <a16:predDERef xmlns:a16="http://schemas.microsoft.com/office/drawing/2014/main" pred="{6D98683D-4065-ABDD-D286-ED02C888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279400</xdr:colOff>
      <xdr:row>1</xdr:row>
      <xdr:rowOff>190500</xdr:rowOff>
    </xdr:to>
    <xdr:pic>
      <xdr:nvPicPr>
        <xdr:cNvPr id="3459" name="Imagem 2">
          <a:extLst>
            <a:ext uri="{FF2B5EF4-FFF2-40B4-BE49-F238E27FC236}">
              <a16:creationId xmlns:a16="http://schemas.microsoft.com/office/drawing/2014/main" id="{CD8635E8-79A6-4715-86AB-65F049561534}"/>
            </a:ext>
            <a:ext uri="{147F2762-F138-4A5C-976F-8EAC2B608ADB}">
              <a16:predDERef xmlns:a16="http://schemas.microsoft.com/office/drawing/2014/main" pred="{047177C0-D045-40BE-8726-42789072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279400</xdr:colOff>
      <xdr:row>3</xdr:row>
      <xdr:rowOff>0</xdr:rowOff>
    </xdr:to>
    <xdr:pic>
      <xdr:nvPicPr>
        <xdr:cNvPr id="3460" name="Imagem 3">
          <a:extLst>
            <a:ext uri="{FF2B5EF4-FFF2-40B4-BE49-F238E27FC236}">
              <a16:creationId xmlns:a16="http://schemas.microsoft.com/office/drawing/2014/main" id="{786C4EA9-6655-465E-9D14-4C99C968DE3B}"/>
            </a:ext>
            <a:ext uri="{147F2762-F138-4A5C-976F-8EAC2B608ADB}">
              <a16:predDERef xmlns:a16="http://schemas.microsoft.com/office/drawing/2014/main" pred="{CD8635E8-79A6-4715-86AB-65F04956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"/>
          <a:ext cx="279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279400</xdr:colOff>
      <xdr:row>3</xdr:row>
      <xdr:rowOff>165100</xdr:rowOff>
    </xdr:to>
    <xdr:pic>
      <xdr:nvPicPr>
        <xdr:cNvPr id="3461" name="Imagem 4">
          <a:extLst>
            <a:ext uri="{FF2B5EF4-FFF2-40B4-BE49-F238E27FC236}">
              <a16:creationId xmlns:a16="http://schemas.microsoft.com/office/drawing/2014/main" id="{A1D03AAB-2B00-49AF-B274-C475652DA9A5}"/>
            </a:ext>
            <a:ext uri="{147F2762-F138-4A5C-976F-8EAC2B608ADB}">
              <a16:predDERef xmlns:a16="http://schemas.microsoft.com/office/drawing/2014/main" pred="{786C4EA9-6655-465E-9D14-4C99C968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279400</xdr:colOff>
      <xdr:row>4</xdr:row>
      <xdr:rowOff>190500</xdr:rowOff>
    </xdr:to>
    <xdr:pic>
      <xdr:nvPicPr>
        <xdr:cNvPr id="3462" name="Imagem 5">
          <a:extLst>
            <a:ext uri="{FF2B5EF4-FFF2-40B4-BE49-F238E27FC236}">
              <a16:creationId xmlns:a16="http://schemas.microsoft.com/office/drawing/2014/main" id="{F7BEC94A-399F-4ADA-950B-78EABAD113C1}"/>
            </a:ext>
            <a:ext uri="{147F2762-F138-4A5C-976F-8EAC2B608ADB}">
              <a16:predDERef xmlns:a16="http://schemas.microsoft.com/office/drawing/2014/main" pred="{A1D03AAB-2B00-49AF-B274-C475652D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279400</xdr:colOff>
      <xdr:row>5</xdr:row>
      <xdr:rowOff>190500</xdr:rowOff>
    </xdr:to>
    <xdr:pic>
      <xdr:nvPicPr>
        <xdr:cNvPr id="3463" name="Imagem 6">
          <a:extLst>
            <a:ext uri="{FF2B5EF4-FFF2-40B4-BE49-F238E27FC236}">
              <a16:creationId xmlns:a16="http://schemas.microsoft.com/office/drawing/2014/main" id="{33100A1C-79E0-43CA-AEA6-2208AEF32408}"/>
            </a:ext>
            <a:ext uri="{147F2762-F138-4A5C-976F-8EAC2B608ADB}">
              <a16:predDERef xmlns:a16="http://schemas.microsoft.com/office/drawing/2014/main" pred="{F7BEC94A-399F-4ADA-950B-78EABAD1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279400</xdr:colOff>
      <xdr:row>6</xdr:row>
      <xdr:rowOff>139700</xdr:rowOff>
    </xdr:to>
    <xdr:pic>
      <xdr:nvPicPr>
        <xdr:cNvPr id="3464" name="Imagem 7">
          <a:extLst>
            <a:ext uri="{FF2B5EF4-FFF2-40B4-BE49-F238E27FC236}">
              <a16:creationId xmlns:a16="http://schemas.microsoft.com/office/drawing/2014/main" id="{572F4AAA-2DC4-4887-8AC6-145D3EEB3FEE}"/>
            </a:ext>
            <a:ext uri="{147F2762-F138-4A5C-976F-8EAC2B608ADB}">
              <a16:predDERef xmlns:a16="http://schemas.microsoft.com/office/drawing/2014/main" pred="{33100A1C-79E0-43CA-AEA6-2208AEF32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279400</xdr:colOff>
      <xdr:row>7</xdr:row>
      <xdr:rowOff>190500</xdr:rowOff>
    </xdr:to>
    <xdr:pic>
      <xdr:nvPicPr>
        <xdr:cNvPr id="3465" name="Imagem 8">
          <a:extLst>
            <a:ext uri="{FF2B5EF4-FFF2-40B4-BE49-F238E27FC236}">
              <a16:creationId xmlns:a16="http://schemas.microsoft.com/office/drawing/2014/main" id="{618CE946-3141-4552-9291-79D7DE4ADD32}"/>
            </a:ext>
            <a:ext uri="{147F2762-F138-4A5C-976F-8EAC2B608ADB}">
              <a16:predDERef xmlns:a16="http://schemas.microsoft.com/office/drawing/2014/main" pred="{572F4AAA-2DC4-4887-8AC6-145D3EEB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01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279400</xdr:colOff>
      <xdr:row>8</xdr:row>
      <xdr:rowOff>190500</xdr:rowOff>
    </xdr:to>
    <xdr:sp macro="" textlink="">
      <xdr:nvSpPr>
        <xdr:cNvPr id="3466" name="AutoShape 9">
          <a:extLst>
            <a:ext uri="{FF2B5EF4-FFF2-40B4-BE49-F238E27FC236}">
              <a16:creationId xmlns:a16="http://schemas.microsoft.com/office/drawing/2014/main" id="{CE464F0B-30A5-433A-9E73-131B6F137D87}"/>
            </a:ext>
            <a:ext uri="{147F2762-F138-4A5C-976F-8EAC2B608ADB}">
              <a16:predDERef xmlns:a16="http://schemas.microsoft.com/office/drawing/2014/main" pred="{618CE946-3141-4552-9291-79D7DE4ADD32}"/>
            </a:ext>
          </a:extLst>
        </xdr:cNvPr>
        <xdr:cNvSpPr>
          <a:spLocks noChangeAspect="1" noChangeArrowheads="1"/>
        </xdr:cNvSpPr>
      </xdr:nvSpPr>
      <xdr:spPr bwMode="auto">
        <a:xfrm>
          <a:off x="0" y="1600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279400</xdr:colOff>
      <xdr:row>9</xdr:row>
      <xdr:rowOff>190500</xdr:rowOff>
    </xdr:to>
    <xdr:pic>
      <xdr:nvPicPr>
        <xdr:cNvPr id="3467" name="Imagem 9">
          <a:extLst>
            <a:ext uri="{FF2B5EF4-FFF2-40B4-BE49-F238E27FC236}">
              <a16:creationId xmlns:a16="http://schemas.microsoft.com/office/drawing/2014/main" id="{3D0B23FC-A81B-4017-9558-E054F6974802}"/>
            </a:ext>
            <a:ext uri="{147F2762-F138-4A5C-976F-8EAC2B608ADB}">
              <a16:predDERef xmlns:a16="http://schemas.microsoft.com/office/drawing/2014/main" pred="{CE464F0B-30A5-433A-9E73-131B6F13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02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279400</xdr:colOff>
      <xdr:row>10</xdr:row>
      <xdr:rowOff>190500</xdr:rowOff>
    </xdr:to>
    <xdr:pic>
      <xdr:nvPicPr>
        <xdr:cNvPr id="3468" name="Imagem 10">
          <a:extLst>
            <a:ext uri="{FF2B5EF4-FFF2-40B4-BE49-F238E27FC236}">
              <a16:creationId xmlns:a16="http://schemas.microsoft.com/office/drawing/2014/main" id="{212C00C5-A817-4AA2-ADF5-0806EF5843D7}"/>
            </a:ext>
            <a:ext uri="{147F2762-F138-4A5C-976F-8EAC2B608ADB}">
              <a16:predDERef xmlns:a16="http://schemas.microsoft.com/office/drawing/2014/main" pred="{3D0B23FC-A81B-4017-9558-E054F697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279400</xdr:colOff>
      <xdr:row>11</xdr:row>
      <xdr:rowOff>177800</xdr:rowOff>
    </xdr:to>
    <xdr:pic>
      <xdr:nvPicPr>
        <xdr:cNvPr id="3469" name="Imagem 11">
          <a:extLst>
            <a:ext uri="{FF2B5EF4-FFF2-40B4-BE49-F238E27FC236}">
              <a16:creationId xmlns:a16="http://schemas.microsoft.com/office/drawing/2014/main" id="{BA5DD3EE-B6A8-49CC-AB15-B0D24563D3CD}"/>
            </a:ext>
            <a:ext uri="{147F2762-F138-4A5C-976F-8EAC2B608ADB}">
              <a16:predDERef xmlns:a16="http://schemas.microsoft.com/office/drawing/2014/main" pred="{212C00C5-A817-4AA2-ADF5-0806EF58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279400</xdr:colOff>
      <xdr:row>12</xdr:row>
      <xdr:rowOff>139700</xdr:rowOff>
    </xdr:to>
    <xdr:pic>
      <xdr:nvPicPr>
        <xdr:cNvPr id="3470" name="Imagem 12">
          <a:extLst>
            <a:ext uri="{FF2B5EF4-FFF2-40B4-BE49-F238E27FC236}">
              <a16:creationId xmlns:a16="http://schemas.microsoft.com/office/drawing/2014/main" id="{05DD5EFE-7FAD-49E5-B284-766FF9D58B0D}"/>
            </a:ext>
            <a:ext uri="{147F2762-F138-4A5C-976F-8EAC2B608ADB}">
              <a16:predDERef xmlns:a16="http://schemas.microsoft.com/office/drawing/2014/main" pred="{BA5DD3EE-B6A8-49CC-AB15-B0D24563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279400</xdr:colOff>
      <xdr:row>13</xdr:row>
      <xdr:rowOff>190500</xdr:rowOff>
    </xdr:to>
    <xdr:pic>
      <xdr:nvPicPr>
        <xdr:cNvPr id="3471" name="Imagem 13">
          <a:extLst>
            <a:ext uri="{FF2B5EF4-FFF2-40B4-BE49-F238E27FC236}">
              <a16:creationId xmlns:a16="http://schemas.microsoft.com/office/drawing/2014/main" id="{CEB31A17-50E7-4B1F-896E-3D22F947CDAD}"/>
            </a:ext>
            <a:ext uri="{147F2762-F138-4A5C-976F-8EAC2B608ADB}">
              <a16:predDERef xmlns:a16="http://schemas.microsoft.com/office/drawing/2014/main" pred="{05DD5EFE-7FAD-49E5-B284-766FF9D5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03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279400</xdr:colOff>
      <xdr:row>14</xdr:row>
      <xdr:rowOff>139700</xdr:rowOff>
    </xdr:to>
    <xdr:pic>
      <xdr:nvPicPr>
        <xdr:cNvPr id="3472" name="Imagem 14">
          <a:extLst>
            <a:ext uri="{FF2B5EF4-FFF2-40B4-BE49-F238E27FC236}">
              <a16:creationId xmlns:a16="http://schemas.microsoft.com/office/drawing/2014/main" id="{958470AA-99DB-4A1E-AAF2-600BED870172}"/>
            </a:ext>
            <a:ext uri="{147F2762-F138-4A5C-976F-8EAC2B608ADB}">
              <a16:predDERef xmlns:a16="http://schemas.microsoft.com/office/drawing/2014/main" pred="{CEB31A17-50E7-4B1F-896E-3D22F947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279400</xdr:colOff>
      <xdr:row>15</xdr:row>
      <xdr:rowOff>190500</xdr:rowOff>
    </xdr:to>
    <xdr:pic>
      <xdr:nvPicPr>
        <xdr:cNvPr id="3473" name="Imagem 15">
          <a:extLst>
            <a:ext uri="{FF2B5EF4-FFF2-40B4-BE49-F238E27FC236}">
              <a16:creationId xmlns:a16="http://schemas.microsoft.com/office/drawing/2014/main" id="{F508DC8A-365D-4921-94EA-289491A0F5E1}"/>
            </a:ext>
            <a:ext uri="{147F2762-F138-4A5C-976F-8EAC2B608ADB}">
              <a16:predDERef xmlns:a16="http://schemas.microsoft.com/office/drawing/2014/main" pred="{958470AA-99DB-4A1E-AAF2-600BED87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03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279400</xdr:colOff>
      <xdr:row>16</xdr:row>
      <xdr:rowOff>139700</xdr:rowOff>
    </xdr:to>
    <xdr:pic>
      <xdr:nvPicPr>
        <xdr:cNvPr id="3474" name="Imagem 16">
          <a:extLst>
            <a:ext uri="{FF2B5EF4-FFF2-40B4-BE49-F238E27FC236}">
              <a16:creationId xmlns:a16="http://schemas.microsoft.com/office/drawing/2014/main" id="{26FEA2D6-8937-4CA9-AE6B-8FF3C512711E}"/>
            </a:ext>
            <a:ext uri="{147F2762-F138-4A5C-976F-8EAC2B608ADB}">
              <a16:predDERef xmlns:a16="http://schemas.microsoft.com/office/drawing/2014/main" pred="{F508DC8A-365D-4921-94EA-289491A0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279400</xdr:colOff>
      <xdr:row>17</xdr:row>
      <xdr:rowOff>139700</xdr:rowOff>
    </xdr:to>
    <xdr:pic>
      <xdr:nvPicPr>
        <xdr:cNvPr id="3475" name="Imagem 17">
          <a:extLst>
            <a:ext uri="{FF2B5EF4-FFF2-40B4-BE49-F238E27FC236}">
              <a16:creationId xmlns:a16="http://schemas.microsoft.com/office/drawing/2014/main" id="{FCFB3D19-43A5-4F8B-8CED-28BF3ADEE36C}"/>
            </a:ext>
            <a:ext uri="{147F2762-F138-4A5C-976F-8EAC2B608ADB}">
              <a16:predDERef xmlns:a16="http://schemas.microsoft.com/office/drawing/2014/main" pred="{26FEA2D6-8937-4CA9-AE6B-8FF3C512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279400</xdr:colOff>
      <xdr:row>18</xdr:row>
      <xdr:rowOff>165100</xdr:rowOff>
    </xdr:to>
    <xdr:pic>
      <xdr:nvPicPr>
        <xdr:cNvPr id="3476" name="Imagem 18">
          <a:extLst>
            <a:ext uri="{FF2B5EF4-FFF2-40B4-BE49-F238E27FC236}">
              <a16:creationId xmlns:a16="http://schemas.microsoft.com/office/drawing/2014/main" id="{B68DC1D3-CAF6-4C7D-8BEA-9897720091BE}"/>
            </a:ext>
            <a:ext uri="{147F2762-F138-4A5C-976F-8EAC2B608ADB}">
              <a16:predDERef xmlns:a16="http://schemas.microsoft.com/office/drawing/2014/main" pred="{FCFB3D19-43A5-4F8B-8CED-28BF3ADEE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279400</xdr:colOff>
      <xdr:row>19</xdr:row>
      <xdr:rowOff>165100</xdr:rowOff>
    </xdr:to>
    <xdr:pic>
      <xdr:nvPicPr>
        <xdr:cNvPr id="3477" name="Imagem 19">
          <a:extLst>
            <a:ext uri="{FF2B5EF4-FFF2-40B4-BE49-F238E27FC236}">
              <a16:creationId xmlns:a16="http://schemas.microsoft.com/office/drawing/2014/main" id="{7D14B2BC-9FB6-4613-A12D-674D9ABC2087}"/>
            </a:ext>
            <a:ext uri="{147F2762-F138-4A5C-976F-8EAC2B608ADB}">
              <a16:predDERef xmlns:a16="http://schemas.microsoft.com/office/drawing/2014/main" pred="{B68DC1D3-CAF6-4C7D-8BEA-98977200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279400</xdr:colOff>
      <xdr:row>20</xdr:row>
      <xdr:rowOff>190500</xdr:rowOff>
    </xdr:to>
    <xdr:pic>
      <xdr:nvPicPr>
        <xdr:cNvPr id="3478" name="Imagem 20">
          <a:extLst>
            <a:ext uri="{FF2B5EF4-FFF2-40B4-BE49-F238E27FC236}">
              <a16:creationId xmlns:a16="http://schemas.microsoft.com/office/drawing/2014/main" id="{65CBDB51-7EC2-44D5-9765-0074710ACF59}"/>
            </a:ext>
            <a:ext uri="{147F2762-F138-4A5C-976F-8EAC2B608ADB}">
              <a16:predDERef xmlns:a16="http://schemas.microsoft.com/office/drawing/2014/main" pred="{7D14B2BC-9FB6-4613-A12D-674D9ABC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279400</xdr:colOff>
      <xdr:row>21</xdr:row>
      <xdr:rowOff>190500</xdr:rowOff>
    </xdr:to>
    <xdr:pic>
      <xdr:nvPicPr>
        <xdr:cNvPr id="3479" name="Imagem 21">
          <a:extLst>
            <a:ext uri="{FF2B5EF4-FFF2-40B4-BE49-F238E27FC236}">
              <a16:creationId xmlns:a16="http://schemas.microsoft.com/office/drawing/2014/main" id="{B55C47BE-26CD-4814-9C06-8A11B4CCA194}"/>
            </a:ext>
            <a:ext uri="{147F2762-F138-4A5C-976F-8EAC2B608ADB}">
              <a16:predDERef xmlns:a16="http://schemas.microsoft.com/office/drawing/2014/main" pred="{65CBDB51-7EC2-44D5-9765-0074710A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05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279400</xdr:colOff>
      <xdr:row>22</xdr:row>
      <xdr:rowOff>165100</xdr:rowOff>
    </xdr:to>
    <xdr:pic>
      <xdr:nvPicPr>
        <xdr:cNvPr id="3480" name="Imagem 22">
          <a:extLst>
            <a:ext uri="{FF2B5EF4-FFF2-40B4-BE49-F238E27FC236}">
              <a16:creationId xmlns:a16="http://schemas.microsoft.com/office/drawing/2014/main" id="{0E2C14ED-4237-4B59-8C3A-03FC7FC04837}"/>
            </a:ext>
            <a:ext uri="{147F2762-F138-4A5C-976F-8EAC2B608ADB}">
              <a16:predDERef xmlns:a16="http://schemas.microsoft.com/office/drawing/2014/main" pred="{B55C47BE-26CD-4814-9C06-8A11B4CC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279400</xdr:colOff>
      <xdr:row>23</xdr:row>
      <xdr:rowOff>190500</xdr:rowOff>
    </xdr:to>
    <xdr:pic>
      <xdr:nvPicPr>
        <xdr:cNvPr id="3481" name="Imagem 23">
          <a:extLst>
            <a:ext uri="{FF2B5EF4-FFF2-40B4-BE49-F238E27FC236}">
              <a16:creationId xmlns:a16="http://schemas.microsoft.com/office/drawing/2014/main" id="{4ED34F02-17FD-49B6-A0C0-F908DBFBEE48}"/>
            </a:ext>
            <a:ext uri="{147F2762-F138-4A5C-976F-8EAC2B608ADB}">
              <a16:predDERef xmlns:a16="http://schemas.microsoft.com/office/drawing/2014/main" pred="{0E2C14ED-4237-4B59-8C3A-03FC7FC0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05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279400</xdr:colOff>
      <xdr:row>24</xdr:row>
      <xdr:rowOff>139700</xdr:rowOff>
    </xdr:to>
    <xdr:pic>
      <xdr:nvPicPr>
        <xdr:cNvPr id="3482" name="Imagem 24">
          <a:extLst>
            <a:ext uri="{FF2B5EF4-FFF2-40B4-BE49-F238E27FC236}">
              <a16:creationId xmlns:a16="http://schemas.microsoft.com/office/drawing/2014/main" id="{891E3403-1A91-40C7-BF9A-F8052D55DD27}"/>
            </a:ext>
            <a:ext uri="{147F2762-F138-4A5C-976F-8EAC2B608ADB}">
              <a16:predDERef xmlns:a16="http://schemas.microsoft.com/office/drawing/2014/main" pred="{4ED34F02-17FD-49B6-A0C0-F908DBFB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279400</xdr:colOff>
      <xdr:row>25</xdr:row>
      <xdr:rowOff>139700</xdr:rowOff>
    </xdr:to>
    <xdr:pic>
      <xdr:nvPicPr>
        <xdr:cNvPr id="3483" name="Imagem 25">
          <a:extLst>
            <a:ext uri="{FF2B5EF4-FFF2-40B4-BE49-F238E27FC236}">
              <a16:creationId xmlns:a16="http://schemas.microsoft.com/office/drawing/2014/main" id="{AAFBF4AB-F4D2-4C33-9034-CDB48B550817}"/>
            </a:ext>
            <a:ext uri="{147F2762-F138-4A5C-976F-8EAC2B608ADB}">
              <a16:predDERef xmlns:a16="http://schemas.microsoft.com/office/drawing/2014/main" pred="{891E3403-1A91-40C7-BF9A-F8052D55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279400</xdr:colOff>
      <xdr:row>26</xdr:row>
      <xdr:rowOff>190500</xdr:rowOff>
    </xdr:to>
    <xdr:pic>
      <xdr:nvPicPr>
        <xdr:cNvPr id="3484" name="Imagem 26">
          <a:extLst>
            <a:ext uri="{FF2B5EF4-FFF2-40B4-BE49-F238E27FC236}">
              <a16:creationId xmlns:a16="http://schemas.microsoft.com/office/drawing/2014/main" id="{4B4633CF-8BF5-499C-BC50-05E6AC94443A}"/>
            </a:ext>
            <a:ext uri="{147F2762-F138-4A5C-976F-8EAC2B608ADB}">
              <a16:predDERef xmlns:a16="http://schemas.microsoft.com/office/drawing/2014/main" pred="{AAFBF4AB-F4D2-4C33-9034-CDB48B55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06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279400</xdr:colOff>
      <xdr:row>27</xdr:row>
      <xdr:rowOff>139700</xdr:rowOff>
    </xdr:to>
    <xdr:pic>
      <xdr:nvPicPr>
        <xdr:cNvPr id="3485" name="Imagem 27">
          <a:extLst>
            <a:ext uri="{FF2B5EF4-FFF2-40B4-BE49-F238E27FC236}">
              <a16:creationId xmlns:a16="http://schemas.microsoft.com/office/drawing/2014/main" id="{44477052-24DA-4AA8-8E4C-03674E966EAE}"/>
            </a:ext>
            <a:ext uri="{147F2762-F138-4A5C-976F-8EAC2B608ADB}">
              <a16:predDERef xmlns:a16="http://schemas.microsoft.com/office/drawing/2014/main" pred="{4B4633CF-8BF5-499C-BC50-05E6AC94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067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279400</xdr:colOff>
      <xdr:row>28</xdr:row>
      <xdr:rowOff>190500</xdr:rowOff>
    </xdr:to>
    <xdr:pic>
      <xdr:nvPicPr>
        <xdr:cNvPr id="3486" name="Imagem 28">
          <a:extLst>
            <a:ext uri="{FF2B5EF4-FFF2-40B4-BE49-F238E27FC236}">
              <a16:creationId xmlns:a16="http://schemas.microsoft.com/office/drawing/2014/main" id="{458A1C45-A1AB-4FCD-9F85-67EBDDF3BDC7}"/>
            </a:ext>
            <a:ext uri="{147F2762-F138-4A5C-976F-8EAC2B608ADB}">
              <a16:predDERef xmlns:a16="http://schemas.microsoft.com/office/drawing/2014/main" pred="{44477052-24DA-4AA8-8E4C-03674E96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279400</xdr:colOff>
      <xdr:row>29</xdr:row>
      <xdr:rowOff>190500</xdr:rowOff>
    </xdr:to>
    <xdr:pic>
      <xdr:nvPicPr>
        <xdr:cNvPr id="3487" name="Imagem 29">
          <a:extLst>
            <a:ext uri="{FF2B5EF4-FFF2-40B4-BE49-F238E27FC236}">
              <a16:creationId xmlns:a16="http://schemas.microsoft.com/office/drawing/2014/main" id="{FE30FE6F-C50F-46F8-A86A-D724D81BE359}"/>
            </a:ext>
            <a:ext uri="{147F2762-F138-4A5C-976F-8EAC2B608ADB}">
              <a16:predDERef xmlns:a16="http://schemas.microsoft.com/office/drawing/2014/main" pred="{458A1C45-A1AB-4FCD-9F85-67EBDDF3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07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279400</xdr:colOff>
      <xdr:row>30</xdr:row>
      <xdr:rowOff>139700</xdr:rowOff>
    </xdr:to>
    <xdr:pic>
      <xdr:nvPicPr>
        <xdr:cNvPr id="3488" name="Imagem 30">
          <a:extLst>
            <a:ext uri="{FF2B5EF4-FFF2-40B4-BE49-F238E27FC236}">
              <a16:creationId xmlns:a16="http://schemas.microsoft.com/office/drawing/2014/main" id="{35035F1D-57D5-4DBA-B1C6-4E2BC111F154}"/>
            </a:ext>
            <a:ext uri="{147F2762-F138-4A5C-976F-8EAC2B608ADB}">
              <a16:predDERef xmlns:a16="http://schemas.microsoft.com/office/drawing/2014/main" pred="{FE30FE6F-C50F-46F8-A86A-D724D81B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279400</xdr:colOff>
      <xdr:row>31</xdr:row>
      <xdr:rowOff>165100</xdr:rowOff>
    </xdr:to>
    <xdr:pic>
      <xdr:nvPicPr>
        <xdr:cNvPr id="3489" name="Imagem 31">
          <a:extLst>
            <a:ext uri="{FF2B5EF4-FFF2-40B4-BE49-F238E27FC236}">
              <a16:creationId xmlns:a16="http://schemas.microsoft.com/office/drawing/2014/main" id="{707AFAEB-B9F1-484A-A445-5C377C8D5C4B}"/>
            </a:ext>
            <a:ext uri="{147F2762-F138-4A5C-976F-8EAC2B608ADB}">
              <a16:predDERef xmlns:a16="http://schemas.microsoft.com/office/drawing/2014/main" pred="{35035F1D-57D5-4DBA-B1C6-4E2BC111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077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279400</xdr:colOff>
      <xdr:row>32</xdr:row>
      <xdr:rowOff>190500</xdr:rowOff>
    </xdr:to>
    <xdr:pic>
      <xdr:nvPicPr>
        <xdr:cNvPr id="3490" name="Imagem 32">
          <a:extLst>
            <a:ext uri="{FF2B5EF4-FFF2-40B4-BE49-F238E27FC236}">
              <a16:creationId xmlns:a16="http://schemas.microsoft.com/office/drawing/2014/main" id="{3F917316-6B0A-4999-A527-F5653C1B0664}"/>
            </a:ext>
            <a:ext uri="{147F2762-F138-4A5C-976F-8EAC2B608ADB}">
              <a16:predDERef xmlns:a16="http://schemas.microsoft.com/office/drawing/2014/main" pred="{707AFAEB-B9F1-484A-A445-5C377C8D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0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279400</xdr:colOff>
      <xdr:row>33</xdr:row>
      <xdr:rowOff>165100</xdr:rowOff>
    </xdr:to>
    <xdr:pic>
      <xdr:nvPicPr>
        <xdr:cNvPr id="3491" name="Imagem 33">
          <a:extLst>
            <a:ext uri="{FF2B5EF4-FFF2-40B4-BE49-F238E27FC236}">
              <a16:creationId xmlns:a16="http://schemas.microsoft.com/office/drawing/2014/main" id="{C6C45411-3475-4AA4-B70A-2544F7C7ADF7}"/>
            </a:ext>
            <a:ext uri="{147F2762-F138-4A5C-976F-8EAC2B608ADB}">
              <a16:predDERef xmlns:a16="http://schemas.microsoft.com/office/drawing/2014/main" pred="{3F917316-6B0A-4999-A527-F5653C1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082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279400</xdr:colOff>
      <xdr:row>34</xdr:row>
      <xdr:rowOff>190500</xdr:rowOff>
    </xdr:to>
    <xdr:pic>
      <xdr:nvPicPr>
        <xdr:cNvPr id="3492" name="Imagem 34">
          <a:extLst>
            <a:ext uri="{FF2B5EF4-FFF2-40B4-BE49-F238E27FC236}">
              <a16:creationId xmlns:a16="http://schemas.microsoft.com/office/drawing/2014/main" id="{0FF61E9F-B9B2-4B1A-AF21-38D8BE328774}"/>
            </a:ext>
            <a:ext uri="{147F2762-F138-4A5C-976F-8EAC2B608ADB}">
              <a16:predDERef xmlns:a16="http://schemas.microsoft.com/office/drawing/2014/main" pred="{C6C45411-3475-4AA4-B70A-2544F7C7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08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279400</xdr:colOff>
      <xdr:row>35</xdr:row>
      <xdr:rowOff>165100</xdr:rowOff>
    </xdr:to>
    <xdr:pic>
      <xdr:nvPicPr>
        <xdr:cNvPr id="3493" name="Imagem 35" descr="Cabo Verde">
          <a:hlinkClick xmlns:r="http://schemas.openxmlformats.org/officeDocument/2006/relationships" r:id="rId35" tooltip="Cabo Verde"/>
          <a:extLst>
            <a:ext uri="{FF2B5EF4-FFF2-40B4-BE49-F238E27FC236}">
              <a16:creationId xmlns:a16="http://schemas.microsoft.com/office/drawing/2014/main" id="{8DB688D2-9660-4B36-8F26-6DE6F2DCA4F7}"/>
            </a:ext>
            <a:ext uri="{147F2762-F138-4A5C-976F-8EAC2B608ADB}">
              <a16:predDERef xmlns:a16="http://schemas.microsoft.com/office/drawing/2014/main" pred="{0FF61E9F-B9B2-4B1A-AF21-38D8BE328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0087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254000</xdr:colOff>
      <xdr:row>36</xdr:row>
      <xdr:rowOff>165100</xdr:rowOff>
    </xdr:to>
    <xdr:pic>
      <xdr:nvPicPr>
        <xdr:cNvPr id="3494" name="Imagem 36">
          <a:extLst>
            <a:ext uri="{FF2B5EF4-FFF2-40B4-BE49-F238E27FC236}">
              <a16:creationId xmlns:a16="http://schemas.microsoft.com/office/drawing/2014/main" id="{AC6D07E4-949F-4D51-93B7-E8DF68BB72C7}"/>
            </a:ext>
            <a:ext uri="{147F2762-F138-4A5C-976F-8EAC2B608ADB}">
              <a16:predDERef xmlns:a16="http://schemas.microsoft.com/office/drawing/2014/main" pred="{8DB688D2-9660-4B36-8F26-6DE6F2DC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279400</xdr:colOff>
      <xdr:row>37</xdr:row>
      <xdr:rowOff>177800</xdr:rowOff>
    </xdr:to>
    <xdr:pic>
      <xdr:nvPicPr>
        <xdr:cNvPr id="3495" name="Imagem 37" descr="Camboja">
          <a:hlinkClick xmlns:r="http://schemas.openxmlformats.org/officeDocument/2006/relationships" r:id="rId38" tooltip="Camboja"/>
          <a:extLst>
            <a:ext uri="{FF2B5EF4-FFF2-40B4-BE49-F238E27FC236}">
              <a16:creationId xmlns:a16="http://schemas.microsoft.com/office/drawing/2014/main" id="{D6B7E0C2-EEC3-4E50-B1A5-9ECD10111D3B}"/>
            </a:ext>
            <a:ext uri="{147F2762-F138-4A5C-976F-8EAC2B608ADB}">
              <a16:predDERef xmlns:a16="http://schemas.microsoft.com/office/drawing/2014/main" pred="{AC6D07E4-949F-4D51-93B7-E8DF68BB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39025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279400</xdr:colOff>
      <xdr:row>39</xdr:row>
      <xdr:rowOff>139700</xdr:rowOff>
    </xdr:to>
    <xdr:pic>
      <xdr:nvPicPr>
        <xdr:cNvPr id="3496" name="Imagem 38">
          <a:extLst>
            <a:ext uri="{FF2B5EF4-FFF2-40B4-BE49-F238E27FC236}">
              <a16:creationId xmlns:a16="http://schemas.microsoft.com/office/drawing/2014/main" id="{7CE98CA3-9D86-4984-B5EA-5AE2BB420C0B}"/>
            </a:ext>
            <a:ext uri="{147F2762-F138-4A5C-976F-8EAC2B608ADB}">
              <a16:predDERef xmlns:a16="http://schemas.microsoft.com/office/drawing/2014/main" pred="{D6B7E0C2-EEC3-4E50-B1A5-9ECD1011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907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279400</xdr:colOff>
      <xdr:row>40</xdr:row>
      <xdr:rowOff>139700</xdr:rowOff>
    </xdr:to>
    <xdr:pic>
      <xdr:nvPicPr>
        <xdr:cNvPr id="3497" name="Imagem 39">
          <a:extLst>
            <a:ext uri="{FF2B5EF4-FFF2-40B4-BE49-F238E27FC236}">
              <a16:creationId xmlns:a16="http://schemas.microsoft.com/office/drawing/2014/main" id="{0668A243-4E17-415B-AACD-D869BDADD38A}"/>
            </a:ext>
            <a:ext uri="{147F2762-F138-4A5C-976F-8EAC2B608ADB}">
              <a16:predDERef xmlns:a16="http://schemas.microsoft.com/office/drawing/2014/main" pred="{7CE98CA3-9D86-4984-B5EA-5AE2BB42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391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279400</xdr:colOff>
      <xdr:row>42</xdr:row>
      <xdr:rowOff>190500</xdr:rowOff>
    </xdr:to>
    <xdr:pic>
      <xdr:nvPicPr>
        <xdr:cNvPr id="3498" name="Imagem 40">
          <a:extLst>
            <a:ext uri="{FF2B5EF4-FFF2-40B4-BE49-F238E27FC236}">
              <a16:creationId xmlns:a16="http://schemas.microsoft.com/office/drawing/2014/main" id="{56DC221F-EF8A-4991-ABC8-E15DC817D264}"/>
            </a:ext>
            <a:ext uri="{147F2762-F138-4A5C-976F-8EAC2B608ADB}">
              <a16:predDERef xmlns:a16="http://schemas.microsoft.com/office/drawing/2014/main" pred="{0668A243-4E17-415B-AACD-D869BDAD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391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279400</xdr:colOff>
      <xdr:row>43</xdr:row>
      <xdr:rowOff>190500</xdr:rowOff>
    </xdr:to>
    <xdr:pic>
      <xdr:nvPicPr>
        <xdr:cNvPr id="3499" name="Imagem 41">
          <a:extLst>
            <a:ext uri="{FF2B5EF4-FFF2-40B4-BE49-F238E27FC236}">
              <a16:creationId xmlns:a16="http://schemas.microsoft.com/office/drawing/2014/main" id="{9C5A9B73-0FBE-4E29-B3B1-2565CE73449F}"/>
            </a:ext>
            <a:ext uri="{147F2762-F138-4A5C-976F-8EAC2B608ADB}">
              <a16:predDERef xmlns:a16="http://schemas.microsoft.com/office/drawing/2014/main" pred="{56DC221F-EF8A-4991-ABC8-E15DC817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391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279400</xdr:colOff>
      <xdr:row>44</xdr:row>
      <xdr:rowOff>190500</xdr:rowOff>
    </xdr:to>
    <xdr:pic>
      <xdr:nvPicPr>
        <xdr:cNvPr id="3500" name="Imagem 42">
          <a:extLst>
            <a:ext uri="{FF2B5EF4-FFF2-40B4-BE49-F238E27FC236}">
              <a16:creationId xmlns:a16="http://schemas.microsoft.com/office/drawing/2014/main" id="{AAD55D0D-FB24-4752-BBBD-72C8E6E7F1CE}"/>
            </a:ext>
            <a:ext uri="{147F2762-F138-4A5C-976F-8EAC2B608ADB}">
              <a16:predDERef xmlns:a16="http://schemas.microsoft.com/office/drawing/2014/main" pred="{9C5A9B73-0FBE-4E29-B3B1-2565CE73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279400</xdr:colOff>
      <xdr:row>45</xdr:row>
      <xdr:rowOff>190500</xdr:rowOff>
    </xdr:to>
    <xdr:pic>
      <xdr:nvPicPr>
        <xdr:cNvPr id="3501" name="Imagem 43">
          <a:extLst>
            <a:ext uri="{FF2B5EF4-FFF2-40B4-BE49-F238E27FC236}">
              <a16:creationId xmlns:a16="http://schemas.microsoft.com/office/drawing/2014/main" id="{6D3B889F-DD90-45DE-B129-9C2B821BA9FA}"/>
            </a:ext>
            <a:ext uri="{147F2762-F138-4A5C-976F-8EAC2B608ADB}">
              <a16:predDERef xmlns:a16="http://schemas.microsoft.com/office/drawing/2014/main" pred="{AAD55D0D-FB24-4752-BBBD-72C8E6E7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92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279400</xdr:colOff>
      <xdr:row>47</xdr:row>
      <xdr:rowOff>190500</xdr:rowOff>
    </xdr:to>
    <xdr:pic>
      <xdr:nvPicPr>
        <xdr:cNvPr id="3502" name="Imagem 44">
          <a:extLst>
            <a:ext uri="{FF2B5EF4-FFF2-40B4-BE49-F238E27FC236}">
              <a16:creationId xmlns:a16="http://schemas.microsoft.com/office/drawing/2014/main" id="{D5B16DF8-19ED-4A3D-93BE-9548A740B6AE}"/>
            </a:ext>
            <a:ext uri="{147F2762-F138-4A5C-976F-8EAC2B608ADB}">
              <a16:predDERef xmlns:a16="http://schemas.microsoft.com/office/drawing/2014/main" pred="{6D3B889F-DD90-45DE-B129-9C2B821B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92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279400</xdr:colOff>
      <xdr:row>48</xdr:row>
      <xdr:rowOff>165100</xdr:rowOff>
    </xdr:to>
    <xdr:pic>
      <xdr:nvPicPr>
        <xdr:cNvPr id="3503" name="Imagem 45">
          <a:extLst>
            <a:ext uri="{FF2B5EF4-FFF2-40B4-BE49-F238E27FC236}">
              <a16:creationId xmlns:a16="http://schemas.microsoft.com/office/drawing/2014/main" id="{86791C82-BFE0-429C-887A-FE0B00A0C847}"/>
            </a:ext>
            <a:ext uri="{147F2762-F138-4A5C-976F-8EAC2B608ADB}">
              <a16:predDERef xmlns:a16="http://schemas.microsoft.com/office/drawing/2014/main" pred="{D5B16DF8-19ED-4A3D-93BE-9548A740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93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254000</xdr:colOff>
      <xdr:row>50</xdr:row>
      <xdr:rowOff>165100</xdr:rowOff>
    </xdr:to>
    <xdr:pic>
      <xdr:nvPicPr>
        <xdr:cNvPr id="3504" name="Imagem 46">
          <a:extLst>
            <a:ext uri="{FF2B5EF4-FFF2-40B4-BE49-F238E27FC236}">
              <a16:creationId xmlns:a16="http://schemas.microsoft.com/office/drawing/2014/main" id="{5310C208-D8D3-4748-9995-1DE381072A83}"/>
            </a:ext>
            <a:ext uri="{147F2762-F138-4A5C-976F-8EAC2B608ADB}">
              <a16:predDERef xmlns:a16="http://schemas.microsoft.com/office/drawing/2014/main" pred="{86791C82-BFE0-429C-887A-FE0B00A0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935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279400</xdr:colOff>
      <xdr:row>52</xdr:row>
      <xdr:rowOff>139700</xdr:rowOff>
    </xdr:to>
    <xdr:pic>
      <xdr:nvPicPr>
        <xdr:cNvPr id="3505" name="Imagem 47">
          <a:extLst>
            <a:ext uri="{FF2B5EF4-FFF2-40B4-BE49-F238E27FC236}">
              <a16:creationId xmlns:a16="http://schemas.microsoft.com/office/drawing/2014/main" id="{35438F9E-7C92-41BA-B538-1370EDAC7E4B}"/>
            </a:ext>
            <a:ext uri="{147F2762-F138-4A5C-976F-8EAC2B608ADB}">
              <a16:predDERef xmlns:a16="http://schemas.microsoft.com/office/drawing/2014/main" pred="{5310C208-D8D3-4748-9995-1DE38107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394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279400</xdr:colOff>
      <xdr:row>53</xdr:row>
      <xdr:rowOff>190500</xdr:rowOff>
    </xdr:to>
    <xdr:pic>
      <xdr:nvPicPr>
        <xdr:cNvPr id="3506" name="Imagem 48" descr="Coreia do Sul">
          <a:hlinkClick xmlns:r="http://schemas.openxmlformats.org/officeDocument/2006/relationships" r:id="rId50" tooltip="Coreia do Sul"/>
          <a:extLst>
            <a:ext uri="{FF2B5EF4-FFF2-40B4-BE49-F238E27FC236}">
              <a16:creationId xmlns:a16="http://schemas.microsoft.com/office/drawing/2014/main" id="{199F6155-484E-41FE-A88F-8EB8A2D02250}"/>
            </a:ext>
            <a:ext uri="{147F2762-F138-4A5C-976F-8EAC2B608ADB}">
              <a16:predDERef xmlns:a16="http://schemas.microsoft.com/office/drawing/2014/main" pred="{35438F9E-7C92-41BA-B538-1370EDAC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394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279400</xdr:colOff>
      <xdr:row>55</xdr:row>
      <xdr:rowOff>190500</xdr:rowOff>
    </xdr:to>
    <xdr:sp macro="" textlink="">
      <xdr:nvSpPr>
        <xdr:cNvPr id="3507" name="AutoShape 50">
          <a:extLst>
            <a:ext uri="{FF2B5EF4-FFF2-40B4-BE49-F238E27FC236}">
              <a16:creationId xmlns:a16="http://schemas.microsoft.com/office/drawing/2014/main" id="{50DF79D1-ADD3-429E-825A-EF63C7047B66}"/>
            </a:ext>
            <a:ext uri="{147F2762-F138-4A5C-976F-8EAC2B608ADB}">
              <a16:predDERef xmlns:a16="http://schemas.microsoft.com/office/drawing/2014/main" pred="{199F6155-484E-41FE-A88F-8EB8A2D02250}"/>
            </a:ext>
          </a:extLst>
        </xdr:cNvPr>
        <xdr:cNvSpPr>
          <a:spLocks noChangeAspect="1" noChangeArrowheads="1"/>
        </xdr:cNvSpPr>
      </xdr:nvSpPr>
      <xdr:spPr bwMode="auto">
        <a:xfrm>
          <a:off x="0" y="110394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279400</xdr:colOff>
      <xdr:row>56</xdr:row>
      <xdr:rowOff>165100</xdr:rowOff>
    </xdr:to>
    <xdr:pic>
      <xdr:nvPicPr>
        <xdr:cNvPr id="3508" name="Imagem 49">
          <a:extLst>
            <a:ext uri="{FF2B5EF4-FFF2-40B4-BE49-F238E27FC236}">
              <a16:creationId xmlns:a16="http://schemas.microsoft.com/office/drawing/2014/main" id="{29DDA766-1306-4810-A82E-1B4A65E013B1}"/>
            </a:ext>
            <a:ext uri="{147F2762-F138-4A5C-976F-8EAC2B608ADB}">
              <a16:predDERef xmlns:a16="http://schemas.microsoft.com/office/drawing/2014/main" pred="{50DF79D1-ADD3-429E-825A-EF63C704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279400</xdr:colOff>
      <xdr:row>57</xdr:row>
      <xdr:rowOff>139700</xdr:rowOff>
    </xdr:to>
    <xdr:pic>
      <xdr:nvPicPr>
        <xdr:cNvPr id="3509" name="Imagem 50">
          <a:extLst>
            <a:ext uri="{FF2B5EF4-FFF2-40B4-BE49-F238E27FC236}">
              <a16:creationId xmlns:a16="http://schemas.microsoft.com/office/drawing/2014/main" id="{144268AE-EFFB-4863-BE74-364EC7140B41}"/>
            </a:ext>
            <a:ext uri="{147F2762-F138-4A5C-976F-8EAC2B608ADB}">
              <a16:predDERef xmlns:a16="http://schemas.microsoft.com/office/drawing/2014/main" pred="{29DDA766-1306-4810-A82E-1B4A65E0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952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279400</xdr:colOff>
      <xdr:row>58</xdr:row>
      <xdr:rowOff>139700</xdr:rowOff>
    </xdr:to>
    <xdr:pic>
      <xdr:nvPicPr>
        <xdr:cNvPr id="3510" name="Imagem 51">
          <a:extLst>
            <a:ext uri="{FF2B5EF4-FFF2-40B4-BE49-F238E27FC236}">
              <a16:creationId xmlns:a16="http://schemas.microsoft.com/office/drawing/2014/main" id="{B553E542-1B99-43D8-92BB-286A4697E4B3}"/>
            </a:ext>
            <a:ext uri="{147F2762-F138-4A5C-976F-8EAC2B608ADB}">
              <a16:predDERef xmlns:a16="http://schemas.microsoft.com/office/drawing/2014/main" pred="{144268AE-EFFB-4863-BE74-364EC714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395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254000</xdr:colOff>
      <xdr:row>59</xdr:row>
      <xdr:rowOff>165100</xdr:rowOff>
    </xdr:to>
    <xdr:pic>
      <xdr:nvPicPr>
        <xdr:cNvPr id="3511" name="Imagem 52">
          <a:extLst>
            <a:ext uri="{FF2B5EF4-FFF2-40B4-BE49-F238E27FC236}">
              <a16:creationId xmlns:a16="http://schemas.microsoft.com/office/drawing/2014/main" id="{D4A9132D-4438-43AD-8BEF-5754C7D8E620}"/>
            </a:ext>
            <a:ext uri="{147F2762-F138-4A5C-976F-8EAC2B608ADB}">
              <a16:predDERef xmlns:a16="http://schemas.microsoft.com/office/drawing/2014/main" pred="{B553E542-1B99-43D8-92BB-286A4697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957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279400</xdr:colOff>
      <xdr:row>62</xdr:row>
      <xdr:rowOff>12700</xdr:rowOff>
    </xdr:to>
    <xdr:pic>
      <xdr:nvPicPr>
        <xdr:cNvPr id="3512" name="Imagem 53">
          <a:extLst>
            <a:ext uri="{FF2B5EF4-FFF2-40B4-BE49-F238E27FC236}">
              <a16:creationId xmlns:a16="http://schemas.microsoft.com/office/drawing/2014/main" id="{CA3865A0-758A-4CEB-9E65-646F8DAFC668}"/>
            </a:ext>
            <a:ext uri="{147F2762-F138-4A5C-976F-8EAC2B608ADB}">
              <a16:predDERef xmlns:a16="http://schemas.microsoft.com/office/drawing/2014/main" pred="{D4A9132D-4438-43AD-8BEF-5754C7D8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39625"/>
          <a:ext cx="279400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279400</xdr:colOff>
      <xdr:row>62</xdr:row>
      <xdr:rowOff>190500</xdr:rowOff>
    </xdr:to>
    <xdr:pic>
      <xdr:nvPicPr>
        <xdr:cNvPr id="3513" name="Imagem 54">
          <a:extLst>
            <a:ext uri="{FF2B5EF4-FFF2-40B4-BE49-F238E27FC236}">
              <a16:creationId xmlns:a16="http://schemas.microsoft.com/office/drawing/2014/main" id="{D7FCE429-5E72-460B-AAFE-B1AD73EFB354}"/>
            </a:ext>
            <a:ext uri="{147F2762-F138-4A5C-976F-8EAC2B608ADB}">
              <a16:predDERef xmlns:a16="http://schemas.microsoft.com/office/drawing/2014/main" pred="{CA3865A0-758A-4CEB-9E65-646F8DAF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96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279400</xdr:colOff>
      <xdr:row>63</xdr:row>
      <xdr:rowOff>139700</xdr:rowOff>
    </xdr:to>
    <xdr:pic>
      <xdr:nvPicPr>
        <xdr:cNvPr id="3514" name="Imagem 55">
          <a:extLst>
            <a:ext uri="{FF2B5EF4-FFF2-40B4-BE49-F238E27FC236}">
              <a16:creationId xmlns:a16="http://schemas.microsoft.com/office/drawing/2014/main" id="{350BE8C3-41E0-48D9-A0A8-19916347FE15}"/>
            </a:ext>
            <a:ext uri="{147F2762-F138-4A5C-976F-8EAC2B608ADB}">
              <a16:predDERef xmlns:a16="http://schemas.microsoft.com/office/drawing/2014/main" pred="{D7FCE429-5E72-460B-AAFE-B1AD73EF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967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279400</xdr:colOff>
      <xdr:row>64</xdr:row>
      <xdr:rowOff>190500</xdr:rowOff>
    </xdr:to>
    <xdr:pic>
      <xdr:nvPicPr>
        <xdr:cNvPr id="3515" name="Imagem 56">
          <a:extLst>
            <a:ext uri="{FF2B5EF4-FFF2-40B4-BE49-F238E27FC236}">
              <a16:creationId xmlns:a16="http://schemas.microsoft.com/office/drawing/2014/main" id="{C8EB49AD-964E-44BB-A4D7-9A509EB89F52}"/>
            </a:ext>
            <a:ext uri="{147F2762-F138-4A5C-976F-8EAC2B608ADB}">
              <a16:predDERef xmlns:a16="http://schemas.microsoft.com/office/drawing/2014/main" pred="{350BE8C3-41E0-48D9-A0A8-1991634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97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254000</xdr:colOff>
      <xdr:row>65</xdr:row>
      <xdr:rowOff>139700</xdr:rowOff>
    </xdr:to>
    <xdr:pic>
      <xdr:nvPicPr>
        <xdr:cNvPr id="3516" name="Imagem 57">
          <a:extLst>
            <a:ext uri="{FF2B5EF4-FFF2-40B4-BE49-F238E27FC236}">
              <a16:creationId xmlns:a16="http://schemas.microsoft.com/office/drawing/2014/main" id="{A4495ADD-6246-4062-936C-B3B25935664C}"/>
            </a:ext>
            <a:ext uri="{147F2762-F138-4A5C-976F-8EAC2B608ADB}">
              <a16:predDERef xmlns:a16="http://schemas.microsoft.com/office/drawing/2014/main" pred="{C8EB49AD-964E-44BB-A4D7-9A509EB8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39725"/>
          <a:ext cx="2540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279400</xdr:colOff>
      <xdr:row>66</xdr:row>
      <xdr:rowOff>139700</xdr:rowOff>
    </xdr:to>
    <xdr:pic>
      <xdr:nvPicPr>
        <xdr:cNvPr id="3517" name="Imagem 58">
          <a:extLst>
            <a:ext uri="{FF2B5EF4-FFF2-40B4-BE49-F238E27FC236}">
              <a16:creationId xmlns:a16="http://schemas.microsoft.com/office/drawing/2014/main" id="{031E19AD-BEDD-44AA-A25F-E4AB9ECE408E}"/>
            </a:ext>
            <a:ext uri="{147F2762-F138-4A5C-976F-8EAC2B608ADB}">
              <a16:predDERef xmlns:a16="http://schemas.microsoft.com/office/drawing/2014/main" pred="{A4495ADD-6246-4062-936C-B3B25935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397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279400</xdr:colOff>
      <xdr:row>67</xdr:row>
      <xdr:rowOff>190500</xdr:rowOff>
    </xdr:to>
    <xdr:pic>
      <xdr:nvPicPr>
        <xdr:cNvPr id="3518" name="Imagem 59">
          <a:extLst>
            <a:ext uri="{FF2B5EF4-FFF2-40B4-BE49-F238E27FC236}">
              <a16:creationId xmlns:a16="http://schemas.microsoft.com/office/drawing/2014/main" id="{2EA832D8-DEA8-4249-BF19-BFACC0A2536D}"/>
            </a:ext>
            <a:ext uri="{147F2762-F138-4A5C-976F-8EAC2B608ADB}">
              <a16:predDERef xmlns:a16="http://schemas.microsoft.com/office/drawing/2014/main" pred="{031E19AD-BEDD-44AA-A25F-E4AB9ECE4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97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3</xdr:col>
      <xdr:colOff>279400</xdr:colOff>
      <xdr:row>68</xdr:row>
      <xdr:rowOff>139700</xdr:rowOff>
    </xdr:to>
    <xdr:pic>
      <xdr:nvPicPr>
        <xdr:cNvPr id="3519" name="Imagem 60">
          <a:extLst>
            <a:ext uri="{FF2B5EF4-FFF2-40B4-BE49-F238E27FC236}">
              <a16:creationId xmlns:a16="http://schemas.microsoft.com/office/drawing/2014/main" id="{92CC33A5-7384-4F6F-9E7A-D5D89BB3A332}"/>
            </a:ext>
            <a:ext uri="{147F2762-F138-4A5C-976F-8EAC2B608ADB}">
              <a16:predDERef xmlns:a16="http://schemas.microsoft.com/office/drawing/2014/main" pred="{2EA832D8-DEA8-4249-BF19-BFACC0A2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398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279400</xdr:colOff>
      <xdr:row>69</xdr:row>
      <xdr:rowOff>165100</xdr:rowOff>
    </xdr:to>
    <xdr:pic>
      <xdr:nvPicPr>
        <xdr:cNvPr id="3520" name="Imagem 61">
          <a:extLst>
            <a:ext uri="{FF2B5EF4-FFF2-40B4-BE49-F238E27FC236}">
              <a16:creationId xmlns:a16="http://schemas.microsoft.com/office/drawing/2014/main" id="{68B87C83-76D4-4BA3-9CFD-D313882ACF53}"/>
            </a:ext>
            <a:ext uri="{147F2762-F138-4A5C-976F-8EAC2B608ADB}">
              <a16:predDERef xmlns:a16="http://schemas.microsoft.com/office/drawing/2014/main" pred="{92CC33A5-7384-4F6F-9E7A-D5D89BB3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982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279400</xdr:colOff>
      <xdr:row>70</xdr:row>
      <xdr:rowOff>190500</xdr:rowOff>
    </xdr:to>
    <xdr:pic>
      <xdr:nvPicPr>
        <xdr:cNvPr id="3521" name="Imagem 62">
          <a:extLst>
            <a:ext uri="{FF2B5EF4-FFF2-40B4-BE49-F238E27FC236}">
              <a16:creationId xmlns:a16="http://schemas.microsoft.com/office/drawing/2014/main" id="{D4DA87FA-8A2B-4739-8631-6EA61FD44E54}"/>
            </a:ext>
            <a:ext uri="{147F2762-F138-4A5C-976F-8EAC2B608ADB}">
              <a16:predDERef xmlns:a16="http://schemas.microsoft.com/office/drawing/2014/main" pred="{68B87C83-76D4-4BA3-9CFD-D313882A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398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279400</xdr:colOff>
      <xdr:row>71</xdr:row>
      <xdr:rowOff>139700</xdr:rowOff>
    </xdr:to>
    <xdr:pic>
      <xdr:nvPicPr>
        <xdr:cNvPr id="3522" name="Imagem 3071">
          <a:extLst>
            <a:ext uri="{FF2B5EF4-FFF2-40B4-BE49-F238E27FC236}">
              <a16:creationId xmlns:a16="http://schemas.microsoft.com/office/drawing/2014/main" id="{CB26F4E7-E041-4B9F-9EB4-0DC4736EE104}"/>
            </a:ext>
            <a:ext uri="{147F2762-F138-4A5C-976F-8EAC2B608ADB}">
              <a16:predDERef xmlns:a16="http://schemas.microsoft.com/office/drawing/2014/main" pred="{D4DA87FA-8A2B-4739-8631-6EA61FD4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3987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3</xdr:col>
      <xdr:colOff>279400</xdr:colOff>
      <xdr:row>72</xdr:row>
      <xdr:rowOff>190500</xdr:rowOff>
    </xdr:to>
    <xdr:pic>
      <xdr:nvPicPr>
        <xdr:cNvPr id="3523" name="Imagem 3072">
          <a:extLst>
            <a:ext uri="{FF2B5EF4-FFF2-40B4-BE49-F238E27FC236}">
              <a16:creationId xmlns:a16="http://schemas.microsoft.com/office/drawing/2014/main" id="{D6109A3A-F1BE-4879-950C-E124D393240A}"/>
            </a:ext>
            <a:ext uri="{147F2762-F138-4A5C-976F-8EAC2B608ADB}">
              <a16:predDERef xmlns:a16="http://schemas.microsoft.com/office/drawing/2014/main" pred="{CB26F4E7-E041-4B9F-9EB4-0DC4736E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39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254000</xdr:colOff>
      <xdr:row>73</xdr:row>
      <xdr:rowOff>139700</xdr:rowOff>
    </xdr:to>
    <xdr:pic>
      <xdr:nvPicPr>
        <xdr:cNvPr id="3524" name="Imagem 3073">
          <a:extLst>
            <a:ext uri="{FF2B5EF4-FFF2-40B4-BE49-F238E27FC236}">
              <a16:creationId xmlns:a16="http://schemas.microsoft.com/office/drawing/2014/main" id="{893EB923-2EC8-4F46-A563-6B63964A1502}"/>
            </a:ext>
            <a:ext uri="{147F2762-F138-4A5C-976F-8EAC2B608ADB}">
              <a16:predDERef xmlns:a16="http://schemas.microsoft.com/office/drawing/2014/main" pred="{D6109A3A-F1BE-4879-950C-E124D393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9925"/>
          <a:ext cx="2540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279400</xdr:colOff>
      <xdr:row>74</xdr:row>
      <xdr:rowOff>152400</xdr:rowOff>
    </xdr:to>
    <xdr:pic>
      <xdr:nvPicPr>
        <xdr:cNvPr id="3525" name="Imagem 3074">
          <a:extLst>
            <a:ext uri="{FF2B5EF4-FFF2-40B4-BE49-F238E27FC236}">
              <a16:creationId xmlns:a16="http://schemas.microsoft.com/office/drawing/2014/main" id="{4C1EDDA3-E8F3-4BF9-A534-A38493748BCD}"/>
            </a:ext>
            <a:ext uri="{147F2762-F138-4A5C-976F-8EAC2B608ADB}">
              <a16:predDERef xmlns:a16="http://schemas.microsoft.com/office/drawing/2014/main" pred="{893EB923-2EC8-4F46-A563-6B63964A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39950"/>
          <a:ext cx="279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3</xdr:col>
      <xdr:colOff>279400</xdr:colOff>
      <xdr:row>75</xdr:row>
      <xdr:rowOff>177800</xdr:rowOff>
    </xdr:to>
    <xdr:pic>
      <xdr:nvPicPr>
        <xdr:cNvPr id="3526" name="Imagem 3075">
          <a:extLst>
            <a:ext uri="{FF2B5EF4-FFF2-40B4-BE49-F238E27FC236}">
              <a16:creationId xmlns:a16="http://schemas.microsoft.com/office/drawing/2014/main" id="{EAE4AAE4-FFD2-4FFF-978B-AA082BC52592}"/>
            </a:ext>
            <a:ext uri="{147F2762-F138-4A5C-976F-8EAC2B608ADB}">
              <a16:predDERef xmlns:a16="http://schemas.microsoft.com/office/drawing/2014/main" pred="{4C1EDDA3-E8F3-4BF9-A534-A38493748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9975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76</xdr:row>
      <xdr:rowOff>0</xdr:rowOff>
    </xdr:from>
    <xdr:to>
      <xdr:col>3</xdr:col>
      <xdr:colOff>279400</xdr:colOff>
      <xdr:row>76</xdr:row>
      <xdr:rowOff>139700</xdr:rowOff>
    </xdr:to>
    <xdr:pic>
      <xdr:nvPicPr>
        <xdr:cNvPr id="3527" name="Imagem 3076">
          <a:extLst>
            <a:ext uri="{FF2B5EF4-FFF2-40B4-BE49-F238E27FC236}">
              <a16:creationId xmlns:a16="http://schemas.microsoft.com/office/drawing/2014/main" id="{90E492FD-C017-4832-B1B8-2A8708749054}"/>
            </a:ext>
            <a:ext uri="{147F2762-F138-4A5C-976F-8EAC2B608ADB}">
              <a16:predDERef xmlns:a16="http://schemas.microsoft.com/office/drawing/2014/main" pred="{EAE4AAE4-FFD2-4FFF-978B-AA082BC52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3</xdr:col>
      <xdr:colOff>279400</xdr:colOff>
      <xdr:row>77</xdr:row>
      <xdr:rowOff>139700</xdr:rowOff>
    </xdr:to>
    <xdr:pic>
      <xdr:nvPicPr>
        <xdr:cNvPr id="3528" name="Imagem 3077">
          <a:extLst>
            <a:ext uri="{FF2B5EF4-FFF2-40B4-BE49-F238E27FC236}">
              <a16:creationId xmlns:a16="http://schemas.microsoft.com/office/drawing/2014/main" id="{B49E73EA-464E-4D71-BA06-7E7A43440650}"/>
            </a:ext>
            <a:ext uri="{147F2762-F138-4A5C-976F-8EAC2B608ADB}">
              <a16:predDERef xmlns:a16="http://schemas.microsoft.com/office/drawing/2014/main" pred="{90E492FD-C017-4832-B1B8-2A8708749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4002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279400</xdr:colOff>
      <xdr:row>78</xdr:row>
      <xdr:rowOff>139700</xdr:rowOff>
    </xdr:to>
    <xdr:pic>
      <xdr:nvPicPr>
        <xdr:cNvPr id="3529" name="Imagem 3078">
          <a:extLst>
            <a:ext uri="{FF2B5EF4-FFF2-40B4-BE49-F238E27FC236}">
              <a16:creationId xmlns:a16="http://schemas.microsoft.com/office/drawing/2014/main" id="{B66576BF-7768-4F0B-9286-D7B09F5C7F4D}"/>
            </a:ext>
            <a:ext uri="{147F2762-F138-4A5C-976F-8EAC2B608ADB}">
              <a16:predDERef xmlns:a16="http://schemas.microsoft.com/office/drawing/2014/main" pred="{B49E73EA-464E-4D71-BA06-7E7A4344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400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279400</xdr:colOff>
      <xdr:row>79</xdr:row>
      <xdr:rowOff>165100</xdr:rowOff>
    </xdr:to>
    <xdr:pic>
      <xdr:nvPicPr>
        <xdr:cNvPr id="3530" name="Imagem 3079">
          <a:extLst>
            <a:ext uri="{FF2B5EF4-FFF2-40B4-BE49-F238E27FC236}">
              <a16:creationId xmlns:a16="http://schemas.microsoft.com/office/drawing/2014/main" id="{4CC46A08-27B5-4EC0-ACB5-FF0AABA3CC56}"/>
            </a:ext>
            <a:ext uri="{147F2762-F138-4A5C-976F-8EAC2B608ADB}">
              <a16:predDERef xmlns:a16="http://schemas.microsoft.com/office/drawing/2014/main" pred="{B66576BF-7768-4F0B-9286-D7B09F5C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4007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279400</xdr:colOff>
      <xdr:row>80</xdr:row>
      <xdr:rowOff>190500</xdr:rowOff>
    </xdr:to>
    <xdr:pic>
      <xdr:nvPicPr>
        <xdr:cNvPr id="3531" name="Imagem 3081">
          <a:extLst>
            <a:ext uri="{FF2B5EF4-FFF2-40B4-BE49-F238E27FC236}">
              <a16:creationId xmlns:a16="http://schemas.microsoft.com/office/drawing/2014/main" id="{58769C0C-AEB8-4C2C-9A44-04A156838E3C}"/>
            </a:ext>
            <a:ext uri="{147F2762-F138-4A5C-976F-8EAC2B608ADB}">
              <a16:predDERef xmlns:a16="http://schemas.microsoft.com/office/drawing/2014/main" pred="{4CC46A08-27B5-4EC0-ACB5-FF0AABA3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401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279400</xdr:colOff>
      <xdr:row>82</xdr:row>
      <xdr:rowOff>12700</xdr:rowOff>
    </xdr:to>
    <xdr:pic>
      <xdr:nvPicPr>
        <xdr:cNvPr id="3532" name="Imagem 3082">
          <a:extLst>
            <a:ext uri="{FF2B5EF4-FFF2-40B4-BE49-F238E27FC236}">
              <a16:creationId xmlns:a16="http://schemas.microsoft.com/office/drawing/2014/main" id="{02CD7E82-F316-4583-A4BF-1FFA5C2036C7}"/>
            </a:ext>
            <a:ext uri="{147F2762-F138-4A5C-976F-8EAC2B608ADB}">
              <a16:predDERef xmlns:a16="http://schemas.microsoft.com/office/drawing/2014/main" pred="{58769C0C-AEB8-4C2C-9A44-04A15683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40125"/>
          <a:ext cx="279400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279400</xdr:colOff>
      <xdr:row>82</xdr:row>
      <xdr:rowOff>190500</xdr:rowOff>
    </xdr:to>
    <xdr:pic>
      <xdr:nvPicPr>
        <xdr:cNvPr id="3533" name="Imagem 3083">
          <a:extLst>
            <a:ext uri="{FF2B5EF4-FFF2-40B4-BE49-F238E27FC236}">
              <a16:creationId xmlns:a16="http://schemas.microsoft.com/office/drawing/2014/main" id="{C81D8FE7-201E-4E85-8D87-93B3F3B5F40C}"/>
            </a:ext>
            <a:ext uri="{147F2762-F138-4A5C-976F-8EAC2B608ADB}">
              <a16:predDERef xmlns:a16="http://schemas.microsoft.com/office/drawing/2014/main" pred="{02CD7E82-F316-4583-A4BF-1FFA5C20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401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279400</xdr:colOff>
      <xdr:row>83</xdr:row>
      <xdr:rowOff>190500</xdr:rowOff>
    </xdr:to>
    <xdr:pic>
      <xdr:nvPicPr>
        <xdr:cNvPr id="3534" name="Imagem 3084">
          <a:extLst>
            <a:ext uri="{FF2B5EF4-FFF2-40B4-BE49-F238E27FC236}">
              <a16:creationId xmlns:a16="http://schemas.microsoft.com/office/drawing/2014/main" id="{196C8120-498E-4977-8E10-2FDC89EFD7CC}"/>
            </a:ext>
            <a:ext uri="{147F2762-F138-4A5C-976F-8EAC2B608ADB}">
              <a16:predDERef xmlns:a16="http://schemas.microsoft.com/office/drawing/2014/main" pred="{C81D8FE7-201E-4E85-8D87-93B3F3B5F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401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279400</xdr:colOff>
      <xdr:row>84</xdr:row>
      <xdr:rowOff>190500</xdr:rowOff>
    </xdr:to>
    <xdr:pic>
      <xdr:nvPicPr>
        <xdr:cNvPr id="3535" name="Imagem 3085">
          <a:extLst>
            <a:ext uri="{FF2B5EF4-FFF2-40B4-BE49-F238E27FC236}">
              <a16:creationId xmlns:a16="http://schemas.microsoft.com/office/drawing/2014/main" id="{C9D72605-42C5-4F25-BC77-4C103A6D1D26}"/>
            </a:ext>
            <a:ext uri="{147F2762-F138-4A5C-976F-8EAC2B608ADB}">
              <a16:predDERef xmlns:a16="http://schemas.microsoft.com/office/drawing/2014/main" pred="{196C8120-498E-4977-8E10-2FDC89EF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02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254000</xdr:colOff>
      <xdr:row>85</xdr:row>
      <xdr:rowOff>152400</xdr:rowOff>
    </xdr:to>
    <xdr:pic>
      <xdr:nvPicPr>
        <xdr:cNvPr id="3536" name="Imagem 3086">
          <a:extLst>
            <a:ext uri="{FF2B5EF4-FFF2-40B4-BE49-F238E27FC236}">
              <a16:creationId xmlns:a16="http://schemas.microsoft.com/office/drawing/2014/main" id="{8BFCC2C5-3BE4-4C29-B6EF-631438FE11DA}"/>
            </a:ext>
            <a:ext uri="{147F2762-F138-4A5C-976F-8EAC2B608ADB}">
              <a16:predDERef xmlns:a16="http://schemas.microsoft.com/office/drawing/2014/main" pred="{C9D72605-42C5-4F25-BC77-4C103A6D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40225"/>
          <a:ext cx="254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279400</xdr:colOff>
      <xdr:row>86</xdr:row>
      <xdr:rowOff>190500</xdr:rowOff>
    </xdr:to>
    <xdr:pic>
      <xdr:nvPicPr>
        <xdr:cNvPr id="3537" name="Imagem 3087">
          <a:extLst>
            <a:ext uri="{FF2B5EF4-FFF2-40B4-BE49-F238E27FC236}">
              <a16:creationId xmlns:a16="http://schemas.microsoft.com/office/drawing/2014/main" id="{D019BEA0-BEB0-4F74-9B60-45BAD6DF0DD1}"/>
            </a:ext>
            <a:ext uri="{147F2762-F138-4A5C-976F-8EAC2B608ADB}">
              <a16:predDERef xmlns:a16="http://schemas.microsoft.com/office/drawing/2014/main" pred="{8BFCC2C5-3BE4-4C29-B6EF-631438FE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402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254000</xdr:colOff>
      <xdr:row>87</xdr:row>
      <xdr:rowOff>165100</xdr:rowOff>
    </xdr:to>
    <xdr:pic>
      <xdr:nvPicPr>
        <xdr:cNvPr id="3538" name="Imagem 3088">
          <a:extLst>
            <a:ext uri="{FF2B5EF4-FFF2-40B4-BE49-F238E27FC236}">
              <a16:creationId xmlns:a16="http://schemas.microsoft.com/office/drawing/2014/main" id="{5F85807F-F0D3-4C91-9848-0040C719C524}"/>
            </a:ext>
            <a:ext uri="{147F2762-F138-4A5C-976F-8EAC2B608ADB}">
              <a16:predDERef xmlns:a16="http://schemas.microsoft.com/office/drawing/2014/main" pred="{D019BEA0-BEB0-4F74-9B60-45BAD6DF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4027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254000</xdr:colOff>
      <xdr:row>88</xdr:row>
      <xdr:rowOff>139700</xdr:rowOff>
    </xdr:to>
    <xdr:pic>
      <xdr:nvPicPr>
        <xdr:cNvPr id="3539" name="Imagem 3089">
          <a:extLst>
            <a:ext uri="{FF2B5EF4-FFF2-40B4-BE49-F238E27FC236}">
              <a16:creationId xmlns:a16="http://schemas.microsoft.com/office/drawing/2014/main" id="{E9CA12B7-D2CF-4E34-947B-FC24A7091B73}"/>
            </a:ext>
            <a:ext uri="{147F2762-F138-4A5C-976F-8EAC2B608ADB}">
              <a16:predDERef xmlns:a16="http://schemas.microsoft.com/office/drawing/2014/main" pred="{5F85807F-F0D3-4C91-9848-0040C719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40300"/>
          <a:ext cx="2540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279400</xdr:colOff>
      <xdr:row>89</xdr:row>
      <xdr:rowOff>177800</xdr:rowOff>
    </xdr:to>
    <xdr:pic>
      <xdr:nvPicPr>
        <xdr:cNvPr id="3540" name="Imagem 3090">
          <a:extLst>
            <a:ext uri="{FF2B5EF4-FFF2-40B4-BE49-F238E27FC236}">
              <a16:creationId xmlns:a16="http://schemas.microsoft.com/office/drawing/2014/main" id="{9B438459-2570-43C2-9AE9-4D1D18BA3A5E}"/>
            </a:ext>
            <a:ext uri="{147F2762-F138-4A5C-976F-8EAC2B608ADB}">
              <a16:predDERef xmlns:a16="http://schemas.microsoft.com/office/drawing/2014/main" pred="{E9CA12B7-D2CF-4E34-947B-FC24A709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40325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254000</xdr:colOff>
      <xdr:row>90</xdr:row>
      <xdr:rowOff>152400</xdr:rowOff>
    </xdr:to>
    <xdr:pic>
      <xdr:nvPicPr>
        <xdr:cNvPr id="3541" name="Imagem 3091">
          <a:extLst>
            <a:ext uri="{FF2B5EF4-FFF2-40B4-BE49-F238E27FC236}">
              <a16:creationId xmlns:a16="http://schemas.microsoft.com/office/drawing/2014/main" id="{3FA34577-DCEF-43BC-88CE-14537CB36B1B}"/>
            </a:ext>
            <a:ext uri="{147F2762-F138-4A5C-976F-8EAC2B608ADB}">
              <a16:predDERef xmlns:a16="http://schemas.microsoft.com/office/drawing/2014/main" pred="{9B438459-2570-43C2-9AE9-4D1D18BA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40350"/>
          <a:ext cx="254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279400</xdr:colOff>
      <xdr:row>91</xdr:row>
      <xdr:rowOff>190500</xdr:rowOff>
    </xdr:to>
    <xdr:pic>
      <xdr:nvPicPr>
        <xdr:cNvPr id="3542" name="Imagem 3092">
          <a:extLst>
            <a:ext uri="{FF2B5EF4-FFF2-40B4-BE49-F238E27FC236}">
              <a16:creationId xmlns:a16="http://schemas.microsoft.com/office/drawing/2014/main" id="{97F79748-E7CD-48FD-9CDA-05C3B9F02614}"/>
            </a:ext>
            <a:ext uri="{147F2762-F138-4A5C-976F-8EAC2B608ADB}">
              <a16:predDERef xmlns:a16="http://schemas.microsoft.com/office/drawing/2014/main" pred="{3FA34577-DCEF-43BC-88CE-14537CB36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403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279400</xdr:colOff>
      <xdr:row>92</xdr:row>
      <xdr:rowOff>190500</xdr:rowOff>
    </xdr:to>
    <xdr:pic>
      <xdr:nvPicPr>
        <xdr:cNvPr id="3543" name="Imagem 3093">
          <a:extLst>
            <a:ext uri="{FF2B5EF4-FFF2-40B4-BE49-F238E27FC236}">
              <a16:creationId xmlns:a16="http://schemas.microsoft.com/office/drawing/2014/main" id="{662CC4EE-E4C8-4CD6-9D17-FFB847A4FE85}"/>
            </a:ext>
            <a:ext uri="{147F2762-F138-4A5C-976F-8EAC2B608ADB}">
              <a16:predDERef xmlns:a16="http://schemas.microsoft.com/office/drawing/2014/main" pred="{97F79748-E7CD-48FD-9CDA-05C3B9F0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404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3</xdr:col>
      <xdr:colOff>279400</xdr:colOff>
      <xdr:row>93</xdr:row>
      <xdr:rowOff>190500</xdr:rowOff>
    </xdr:to>
    <xdr:pic>
      <xdr:nvPicPr>
        <xdr:cNvPr id="3544" name="Imagem 3094">
          <a:extLst>
            <a:ext uri="{FF2B5EF4-FFF2-40B4-BE49-F238E27FC236}">
              <a16:creationId xmlns:a16="http://schemas.microsoft.com/office/drawing/2014/main" id="{BB23C86B-2E19-4DDC-80BF-F0C61651CBD6}"/>
            </a:ext>
            <a:ext uri="{147F2762-F138-4A5C-976F-8EAC2B608ADB}">
              <a16:predDERef xmlns:a16="http://schemas.microsoft.com/office/drawing/2014/main" pred="{662CC4EE-E4C8-4CD6-9D17-FFB847A4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4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279400</xdr:colOff>
      <xdr:row>94</xdr:row>
      <xdr:rowOff>139700</xdr:rowOff>
    </xdr:to>
    <xdr:pic>
      <xdr:nvPicPr>
        <xdr:cNvPr id="3545" name="Imagem 3095">
          <a:extLst>
            <a:ext uri="{FF2B5EF4-FFF2-40B4-BE49-F238E27FC236}">
              <a16:creationId xmlns:a16="http://schemas.microsoft.com/office/drawing/2014/main" id="{FF049E74-49A4-4CBD-8523-98AAC3E14397}"/>
            </a:ext>
            <a:ext uri="{147F2762-F138-4A5C-976F-8EAC2B608ADB}">
              <a16:predDERef xmlns:a16="http://schemas.microsoft.com/office/drawing/2014/main" pred="{BB23C86B-2E19-4DDC-80BF-F0C61651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404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279400</xdr:colOff>
      <xdr:row>95</xdr:row>
      <xdr:rowOff>165100</xdr:rowOff>
    </xdr:to>
    <xdr:pic>
      <xdr:nvPicPr>
        <xdr:cNvPr id="3546" name="Imagem 3096">
          <a:extLst>
            <a:ext uri="{FF2B5EF4-FFF2-40B4-BE49-F238E27FC236}">
              <a16:creationId xmlns:a16="http://schemas.microsoft.com/office/drawing/2014/main" id="{2773F8C4-1F57-495B-877E-F93DC5CA70BC}"/>
            </a:ext>
            <a:ext uri="{147F2762-F138-4A5C-976F-8EAC2B608ADB}">
              <a16:predDERef xmlns:a16="http://schemas.microsoft.com/office/drawing/2014/main" pred="{FF049E74-49A4-4CBD-8523-98AAC3E1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047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279400</xdr:colOff>
      <xdr:row>96</xdr:row>
      <xdr:rowOff>139700</xdr:rowOff>
    </xdr:to>
    <xdr:pic>
      <xdr:nvPicPr>
        <xdr:cNvPr id="3547" name="Imagem 3097">
          <a:extLst>
            <a:ext uri="{FF2B5EF4-FFF2-40B4-BE49-F238E27FC236}">
              <a16:creationId xmlns:a16="http://schemas.microsoft.com/office/drawing/2014/main" id="{7B313B53-5BEA-422E-B7A5-CD9282F3FC29}"/>
            </a:ext>
            <a:ext uri="{147F2762-F138-4A5C-976F-8EAC2B608ADB}">
              <a16:predDERef xmlns:a16="http://schemas.microsoft.com/office/drawing/2014/main" pred="{2773F8C4-1F57-495B-877E-F93DC5CA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279400</xdr:colOff>
      <xdr:row>97</xdr:row>
      <xdr:rowOff>190500</xdr:rowOff>
    </xdr:to>
    <xdr:pic>
      <xdr:nvPicPr>
        <xdr:cNvPr id="3548" name="Imagem 3098">
          <a:extLst>
            <a:ext uri="{FF2B5EF4-FFF2-40B4-BE49-F238E27FC236}">
              <a16:creationId xmlns:a16="http://schemas.microsoft.com/office/drawing/2014/main" id="{47279572-1327-4142-82BE-1E9BC6665AAD}"/>
            </a:ext>
            <a:ext uri="{147F2762-F138-4A5C-976F-8EAC2B608ADB}">
              <a16:predDERef xmlns:a16="http://schemas.microsoft.com/office/drawing/2014/main" pred="{7B313B53-5BEA-422E-B7A5-CD9282F3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405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279400</xdr:colOff>
      <xdr:row>98</xdr:row>
      <xdr:rowOff>139700</xdr:rowOff>
    </xdr:to>
    <xdr:pic>
      <xdr:nvPicPr>
        <xdr:cNvPr id="3549" name="Imagem 3099">
          <a:extLst>
            <a:ext uri="{FF2B5EF4-FFF2-40B4-BE49-F238E27FC236}">
              <a16:creationId xmlns:a16="http://schemas.microsoft.com/office/drawing/2014/main" id="{B1ADE8C0-1CB9-439C-9512-FB3F7C097A9E}"/>
            </a:ext>
            <a:ext uri="{147F2762-F138-4A5C-976F-8EAC2B608ADB}">
              <a16:predDERef xmlns:a16="http://schemas.microsoft.com/office/drawing/2014/main" pred="{47279572-1327-4142-82BE-1E9BC666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405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279400</xdr:colOff>
      <xdr:row>99</xdr:row>
      <xdr:rowOff>190500</xdr:rowOff>
    </xdr:to>
    <xdr:pic>
      <xdr:nvPicPr>
        <xdr:cNvPr id="3550" name="Imagem 3100">
          <a:extLst>
            <a:ext uri="{FF2B5EF4-FFF2-40B4-BE49-F238E27FC236}">
              <a16:creationId xmlns:a16="http://schemas.microsoft.com/office/drawing/2014/main" id="{C714F249-76BF-44F2-93C7-1A7162E9C23F}"/>
            </a:ext>
            <a:ext uri="{147F2762-F138-4A5C-976F-8EAC2B608ADB}">
              <a16:predDERef xmlns:a16="http://schemas.microsoft.com/office/drawing/2014/main" pred="{B1ADE8C0-1CB9-439C-9512-FB3F7C09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405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254000</xdr:colOff>
      <xdr:row>100</xdr:row>
      <xdr:rowOff>127000</xdr:rowOff>
    </xdr:to>
    <xdr:pic>
      <xdr:nvPicPr>
        <xdr:cNvPr id="3551" name="Imagem 3101">
          <a:extLst>
            <a:ext uri="{FF2B5EF4-FFF2-40B4-BE49-F238E27FC236}">
              <a16:creationId xmlns:a16="http://schemas.microsoft.com/office/drawing/2014/main" id="{1AC9105F-3DE9-415B-A89E-4769998EF5D0}"/>
            </a:ext>
            <a:ext uri="{147F2762-F138-4A5C-976F-8EAC2B608ADB}">
              <a16:predDERef xmlns:a16="http://schemas.microsoft.com/office/drawing/2014/main" pred="{C714F249-76BF-44F2-93C7-1A7162E9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406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279400</xdr:colOff>
      <xdr:row>102</xdr:row>
      <xdr:rowOff>139700</xdr:rowOff>
    </xdr:to>
    <xdr:pic>
      <xdr:nvPicPr>
        <xdr:cNvPr id="3552" name="Imagem 3102">
          <a:extLst>
            <a:ext uri="{FF2B5EF4-FFF2-40B4-BE49-F238E27FC236}">
              <a16:creationId xmlns:a16="http://schemas.microsoft.com/office/drawing/2014/main" id="{0B1D1E10-FFAB-4BC1-9396-0CDD5CE61E0F}"/>
            </a:ext>
            <a:ext uri="{147F2762-F138-4A5C-976F-8EAC2B608ADB}">
              <a16:predDERef xmlns:a16="http://schemas.microsoft.com/office/drawing/2014/main" pred="{1AC9105F-3DE9-415B-A89E-4769998E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406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279400</xdr:colOff>
      <xdr:row>105</xdr:row>
      <xdr:rowOff>0</xdr:rowOff>
    </xdr:to>
    <xdr:pic>
      <xdr:nvPicPr>
        <xdr:cNvPr id="3553" name="Imagem 3103">
          <a:extLst>
            <a:ext uri="{FF2B5EF4-FFF2-40B4-BE49-F238E27FC236}">
              <a16:creationId xmlns:a16="http://schemas.microsoft.com/office/drawing/2014/main" id="{780B028F-834A-4391-81D4-C5B1F5FFAB0E}"/>
            </a:ext>
            <a:ext uri="{147F2762-F138-4A5C-976F-8EAC2B608ADB}">
              <a16:predDERef xmlns:a16="http://schemas.microsoft.com/office/drawing/2014/main" pred="{0B1D1E10-FFAB-4BC1-9396-0CDD5CE61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279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254000</xdr:colOff>
      <xdr:row>105</xdr:row>
      <xdr:rowOff>127000</xdr:rowOff>
    </xdr:to>
    <xdr:pic>
      <xdr:nvPicPr>
        <xdr:cNvPr id="3554" name="Imagem 3104">
          <a:extLst>
            <a:ext uri="{FF2B5EF4-FFF2-40B4-BE49-F238E27FC236}">
              <a16:creationId xmlns:a16="http://schemas.microsoft.com/office/drawing/2014/main" id="{D173F64F-D0C6-40ED-8E68-4500037A8F24}"/>
            </a:ext>
            <a:ext uri="{147F2762-F138-4A5C-976F-8EAC2B608ADB}">
              <a16:predDERef xmlns:a16="http://schemas.microsoft.com/office/drawing/2014/main" pred="{780B028F-834A-4391-81D4-C5B1F5FF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40725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254000</xdr:colOff>
      <xdr:row>106</xdr:row>
      <xdr:rowOff>165100</xdr:rowOff>
    </xdr:to>
    <xdr:pic>
      <xdr:nvPicPr>
        <xdr:cNvPr id="3555" name="Imagem 3105">
          <a:extLst>
            <a:ext uri="{FF2B5EF4-FFF2-40B4-BE49-F238E27FC236}">
              <a16:creationId xmlns:a16="http://schemas.microsoft.com/office/drawing/2014/main" id="{9B803A00-DA64-4CEC-8BB6-DCB63555F991}"/>
            </a:ext>
            <a:ext uri="{147F2762-F138-4A5C-976F-8EAC2B608ADB}">
              <a16:predDERef xmlns:a16="http://schemas.microsoft.com/office/drawing/2014/main" pred="{D173F64F-D0C6-40ED-8E68-4500037A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4075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254000</xdr:colOff>
      <xdr:row>107</xdr:row>
      <xdr:rowOff>127000</xdr:rowOff>
    </xdr:to>
    <xdr:pic>
      <xdr:nvPicPr>
        <xdr:cNvPr id="3556" name="Imagem 3106">
          <a:extLst>
            <a:ext uri="{FF2B5EF4-FFF2-40B4-BE49-F238E27FC236}">
              <a16:creationId xmlns:a16="http://schemas.microsoft.com/office/drawing/2014/main" id="{B861E065-4BB4-401A-8E89-95CBD48255BD}"/>
            </a:ext>
            <a:ext uri="{147F2762-F138-4A5C-976F-8EAC2B608ADB}">
              <a16:predDERef xmlns:a16="http://schemas.microsoft.com/office/drawing/2014/main" pred="{9B803A00-DA64-4CEC-8BB6-DCB63555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40775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279400</xdr:colOff>
      <xdr:row>108</xdr:row>
      <xdr:rowOff>190500</xdr:rowOff>
    </xdr:to>
    <xdr:pic>
      <xdr:nvPicPr>
        <xdr:cNvPr id="3557" name="Imagem 3107">
          <a:extLst>
            <a:ext uri="{FF2B5EF4-FFF2-40B4-BE49-F238E27FC236}">
              <a16:creationId xmlns:a16="http://schemas.microsoft.com/office/drawing/2014/main" id="{8CC71829-513F-4F0D-A310-7C54123AA046}"/>
            </a:ext>
            <a:ext uri="{147F2762-F138-4A5C-976F-8EAC2B608ADB}">
              <a16:predDERef xmlns:a16="http://schemas.microsoft.com/office/drawing/2014/main" pred="{B861E065-4BB4-401A-8E89-95CBD482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40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279400</xdr:colOff>
      <xdr:row>109</xdr:row>
      <xdr:rowOff>190500</xdr:rowOff>
    </xdr:to>
    <xdr:pic>
      <xdr:nvPicPr>
        <xdr:cNvPr id="3558" name="Imagem 3108">
          <a:extLst>
            <a:ext uri="{FF2B5EF4-FFF2-40B4-BE49-F238E27FC236}">
              <a16:creationId xmlns:a16="http://schemas.microsoft.com/office/drawing/2014/main" id="{55B75C6B-6D48-4E3C-90B8-B98D06C30DC3}"/>
            </a:ext>
            <a:ext uri="{147F2762-F138-4A5C-976F-8EAC2B608ADB}">
              <a16:predDERef xmlns:a16="http://schemas.microsoft.com/office/drawing/2014/main" pred="{8CC71829-513F-4F0D-A310-7C54123A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408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279400</xdr:colOff>
      <xdr:row>110</xdr:row>
      <xdr:rowOff>165100</xdr:rowOff>
    </xdr:to>
    <xdr:pic>
      <xdr:nvPicPr>
        <xdr:cNvPr id="3559" name="Imagem 3109">
          <a:extLst>
            <a:ext uri="{FF2B5EF4-FFF2-40B4-BE49-F238E27FC236}">
              <a16:creationId xmlns:a16="http://schemas.microsoft.com/office/drawing/2014/main" id="{C9C26C17-1888-468D-9E03-19B51DCB9F0F}"/>
            </a:ext>
            <a:ext uri="{147F2762-F138-4A5C-976F-8EAC2B608ADB}">
              <a16:predDERef xmlns:a16="http://schemas.microsoft.com/office/drawing/2014/main" pred="{55B75C6B-6D48-4E3C-90B8-B98D06C3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4085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279400</xdr:colOff>
      <xdr:row>111</xdr:row>
      <xdr:rowOff>165100</xdr:rowOff>
    </xdr:to>
    <xdr:pic>
      <xdr:nvPicPr>
        <xdr:cNvPr id="3560" name="Imagem 3110" descr="Irã">
          <a:hlinkClick xmlns:r="http://schemas.openxmlformats.org/officeDocument/2006/relationships" r:id="rId103" tooltip="Irã"/>
          <a:extLst>
            <a:ext uri="{FF2B5EF4-FFF2-40B4-BE49-F238E27FC236}">
              <a16:creationId xmlns:a16="http://schemas.microsoft.com/office/drawing/2014/main" id="{B40AB495-9152-4EDB-BE5A-599428BFC439}"/>
            </a:ext>
            <a:ext uri="{147F2762-F138-4A5C-976F-8EAC2B608ADB}">
              <a16:predDERef xmlns:a16="http://schemas.microsoft.com/office/drawing/2014/main" pred="{C9C26C17-1888-468D-9E03-19B51DCB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4087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279400</xdr:colOff>
      <xdr:row>112</xdr:row>
      <xdr:rowOff>190500</xdr:rowOff>
    </xdr:to>
    <xdr:pic>
      <xdr:nvPicPr>
        <xdr:cNvPr id="3561" name="Imagem 3111">
          <a:extLst>
            <a:ext uri="{FF2B5EF4-FFF2-40B4-BE49-F238E27FC236}">
              <a16:creationId xmlns:a16="http://schemas.microsoft.com/office/drawing/2014/main" id="{0E80F60B-BED7-4C5B-8EEB-7A1B111034B8}"/>
            </a:ext>
            <a:ext uri="{147F2762-F138-4A5C-976F-8EAC2B608ADB}">
              <a16:predDERef xmlns:a16="http://schemas.microsoft.com/office/drawing/2014/main" pred="{B40AB495-9152-4EDB-BE5A-599428BF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279400</xdr:colOff>
      <xdr:row>113</xdr:row>
      <xdr:rowOff>139700</xdr:rowOff>
    </xdr:to>
    <xdr:pic>
      <xdr:nvPicPr>
        <xdr:cNvPr id="3562" name="Imagem 3112">
          <a:extLst>
            <a:ext uri="{FF2B5EF4-FFF2-40B4-BE49-F238E27FC236}">
              <a16:creationId xmlns:a16="http://schemas.microsoft.com/office/drawing/2014/main" id="{2B8CAED0-A5B5-40F3-98AB-4B9367B1A54A}"/>
            </a:ext>
            <a:ext uri="{147F2762-F138-4A5C-976F-8EAC2B608ADB}">
              <a16:predDERef xmlns:a16="http://schemas.microsoft.com/office/drawing/2014/main" pred="{0E80F60B-BED7-4C5B-8EEB-7A1B1110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7902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279400</xdr:colOff>
      <xdr:row>114</xdr:row>
      <xdr:rowOff>139700</xdr:rowOff>
    </xdr:to>
    <xdr:sp macro="" textlink="">
      <xdr:nvSpPr>
        <xdr:cNvPr id="3563" name="AutoShape 106">
          <a:extLst>
            <a:ext uri="{FF2B5EF4-FFF2-40B4-BE49-F238E27FC236}">
              <a16:creationId xmlns:a16="http://schemas.microsoft.com/office/drawing/2014/main" id="{6D680B52-AF0F-427F-BE9C-5C082073DBF6}"/>
            </a:ext>
            <a:ext uri="{147F2762-F138-4A5C-976F-8EAC2B608ADB}">
              <a16:predDERef xmlns:a16="http://schemas.microsoft.com/office/drawing/2014/main" pred="{2B8CAED0-A5B5-40F3-98AB-4B9367B1A54A}"/>
            </a:ext>
          </a:extLst>
        </xdr:cNvPr>
        <xdr:cNvSpPr>
          <a:spLocks noChangeAspect="1" noChangeArrowheads="1"/>
        </xdr:cNvSpPr>
      </xdr:nvSpPr>
      <xdr:spPr bwMode="auto">
        <a:xfrm>
          <a:off x="0" y="228790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279400</xdr:colOff>
      <xdr:row>116</xdr:row>
      <xdr:rowOff>0</xdr:rowOff>
    </xdr:to>
    <xdr:pic>
      <xdr:nvPicPr>
        <xdr:cNvPr id="3564" name="Imagem 3113">
          <a:extLst>
            <a:ext uri="{FF2B5EF4-FFF2-40B4-BE49-F238E27FC236}">
              <a16:creationId xmlns:a16="http://schemas.microsoft.com/office/drawing/2014/main" id="{F0E0EC40-D390-441C-BAEC-BE58276AFD84}"/>
            </a:ext>
            <a:ext uri="{147F2762-F138-4A5C-976F-8EAC2B608ADB}">
              <a16:predDERef xmlns:a16="http://schemas.microsoft.com/office/drawing/2014/main" pred="{6D680B52-AF0F-427F-BE9C-5C082073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79075"/>
          <a:ext cx="279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279400</xdr:colOff>
      <xdr:row>117</xdr:row>
      <xdr:rowOff>0</xdr:rowOff>
    </xdr:to>
    <xdr:pic>
      <xdr:nvPicPr>
        <xdr:cNvPr id="3565" name="Imagem 3114">
          <a:extLst>
            <a:ext uri="{FF2B5EF4-FFF2-40B4-BE49-F238E27FC236}">
              <a16:creationId xmlns:a16="http://schemas.microsoft.com/office/drawing/2014/main" id="{60234C47-9970-46AA-A018-AB1374957FF7}"/>
            </a:ext>
            <a:ext uri="{147F2762-F138-4A5C-976F-8EAC2B608ADB}">
              <a16:predDERef xmlns:a16="http://schemas.microsoft.com/office/drawing/2014/main" pred="{F0E0EC40-D390-441C-BAEC-BE58276A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79100"/>
          <a:ext cx="279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279400</xdr:colOff>
      <xdr:row>117</xdr:row>
      <xdr:rowOff>190500</xdr:rowOff>
    </xdr:to>
    <xdr:pic>
      <xdr:nvPicPr>
        <xdr:cNvPr id="3566" name="Imagem 3115">
          <a:extLst>
            <a:ext uri="{FF2B5EF4-FFF2-40B4-BE49-F238E27FC236}">
              <a16:creationId xmlns:a16="http://schemas.microsoft.com/office/drawing/2014/main" id="{D262A593-9D5E-4000-882B-2BB75C4CD49B}"/>
            </a:ext>
            <a:ext uri="{147F2762-F138-4A5C-976F-8EAC2B608ADB}">
              <a16:predDERef xmlns:a16="http://schemas.microsoft.com/office/drawing/2014/main" pred="{60234C47-9970-46AA-A018-AB137495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791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279400</xdr:colOff>
      <xdr:row>118</xdr:row>
      <xdr:rowOff>139700</xdr:rowOff>
    </xdr:to>
    <xdr:pic>
      <xdr:nvPicPr>
        <xdr:cNvPr id="3567" name="Imagem 3116">
          <a:extLst>
            <a:ext uri="{FF2B5EF4-FFF2-40B4-BE49-F238E27FC236}">
              <a16:creationId xmlns:a16="http://schemas.microsoft.com/office/drawing/2014/main" id="{8725C48D-4D7D-492A-B771-A869288999A5}"/>
            </a:ext>
            <a:ext uri="{147F2762-F138-4A5C-976F-8EAC2B608ADB}">
              <a16:predDERef xmlns:a16="http://schemas.microsoft.com/office/drawing/2014/main" pred="{D262A593-9D5E-4000-882B-2BB75C4C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791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279400</xdr:colOff>
      <xdr:row>119</xdr:row>
      <xdr:rowOff>190500</xdr:rowOff>
    </xdr:to>
    <xdr:pic>
      <xdr:nvPicPr>
        <xdr:cNvPr id="3568" name="Imagem 3117">
          <a:extLst>
            <a:ext uri="{FF2B5EF4-FFF2-40B4-BE49-F238E27FC236}">
              <a16:creationId xmlns:a16="http://schemas.microsoft.com/office/drawing/2014/main" id="{66CB3F9E-EDBA-4275-AC20-41CDAB7DC1A3}"/>
            </a:ext>
            <a:ext uri="{147F2762-F138-4A5C-976F-8EAC2B608ADB}">
              <a16:predDERef xmlns:a16="http://schemas.microsoft.com/office/drawing/2014/main" pred="{8725C48D-4D7D-492A-B771-A8692889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791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279400</xdr:colOff>
      <xdr:row>120</xdr:row>
      <xdr:rowOff>139700</xdr:rowOff>
    </xdr:to>
    <xdr:pic>
      <xdr:nvPicPr>
        <xdr:cNvPr id="3569" name="Imagem 3118">
          <a:extLst>
            <a:ext uri="{FF2B5EF4-FFF2-40B4-BE49-F238E27FC236}">
              <a16:creationId xmlns:a16="http://schemas.microsoft.com/office/drawing/2014/main" id="{848041C7-819F-4741-A138-F5075BCA7677}"/>
            </a:ext>
            <a:ext uri="{147F2762-F138-4A5C-976F-8EAC2B608ADB}">
              <a16:predDERef xmlns:a16="http://schemas.microsoft.com/office/drawing/2014/main" pred="{66CB3F9E-EDBA-4275-AC20-41CDAB7D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792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279400</xdr:colOff>
      <xdr:row>121</xdr:row>
      <xdr:rowOff>139700</xdr:rowOff>
    </xdr:to>
    <xdr:pic>
      <xdr:nvPicPr>
        <xdr:cNvPr id="3570" name="Imagem 3119">
          <a:extLst>
            <a:ext uri="{FF2B5EF4-FFF2-40B4-BE49-F238E27FC236}">
              <a16:creationId xmlns:a16="http://schemas.microsoft.com/office/drawing/2014/main" id="{858202D8-1005-44CD-B689-1CF556135F1B}"/>
            </a:ext>
            <a:ext uri="{147F2762-F138-4A5C-976F-8EAC2B608ADB}">
              <a16:predDERef xmlns:a16="http://schemas.microsoft.com/office/drawing/2014/main" pred="{848041C7-819F-4741-A138-F5075BCA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7922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279400</xdr:colOff>
      <xdr:row>124</xdr:row>
      <xdr:rowOff>0</xdr:rowOff>
    </xdr:to>
    <xdr:pic>
      <xdr:nvPicPr>
        <xdr:cNvPr id="3571" name="Imagem 3120">
          <a:extLst>
            <a:ext uri="{FF2B5EF4-FFF2-40B4-BE49-F238E27FC236}">
              <a16:creationId xmlns:a16="http://schemas.microsoft.com/office/drawing/2014/main" id="{70978CB4-7A11-44DE-9625-7F9629BA3103}"/>
            </a:ext>
            <a:ext uri="{147F2762-F138-4A5C-976F-8EAC2B608ADB}">
              <a16:predDERef xmlns:a16="http://schemas.microsoft.com/office/drawing/2014/main" pred="{858202D8-1005-44CD-B689-1CF5561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79275"/>
          <a:ext cx="279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279400</xdr:colOff>
      <xdr:row>124</xdr:row>
      <xdr:rowOff>139700</xdr:rowOff>
    </xdr:to>
    <xdr:pic>
      <xdr:nvPicPr>
        <xdr:cNvPr id="3572" name="Imagem 3122">
          <a:extLst>
            <a:ext uri="{FF2B5EF4-FFF2-40B4-BE49-F238E27FC236}">
              <a16:creationId xmlns:a16="http://schemas.microsoft.com/office/drawing/2014/main" id="{D7EE2DEE-4B7C-45B2-AD3F-5E1B98A4369C}"/>
            </a:ext>
            <a:ext uri="{147F2762-F138-4A5C-976F-8EAC2B608ADB}">
              <a16:predDERef xmlns:a16="http://schemas.microsoft.com/office/drawing/2014/main" pred="{70978CB4-7A11-44DE-9625-7F9629BA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793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279400</xdr:colOff>
      <xdr:row>126</xdr:row>
      <xdr:rowOff>190500</xdr:rowOff>
    </xdr:to>
    <xdr:pic>
      <xdr:nvPicPr>
        <xdr:cNvPr id="3573" name="Imagem 3123" descr="Laos">
          <a:hlinkClick xmlns:r="http://schemas.openxmlformats.org/officeDocument/2006/relationships" r:id="rId116" tooltip="Laos"/>
          <a:extLst>
            <a:ext uri="{FF2B5EF4-FFF2-40B4-BE49-F238E27FC236}">
              <a16:creationId xmlns:a16="http://schemas.microsoft.com/office/drawing/2014/main" id="{D4680F0E-9F4E-49EB-96B7-546B509A6B11}"/>
            </a:ext>
            <a:ext uri="{147F2762-F138-4A5C-976F-8EAC2B608ADB}">
              <a16:predDERef xmlns:a16="http://schemas.microsoft.com/office/drawing/2014/main" pred="{D7EE2DEE-4B7C-45B2-AD3F-5E1B98A4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793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279400</xdr:colOff>
      <xdr:row>127</xdr:row>
      <xdr:rowOff>190500</xdr:rowOff>
    </xdr:to>
    <xdr:pic>
      <xdr:nvPicPr>
        <xdr:cNvPr id="3574" name="Imagem 3124">
          <a:extLst>
            <a:ext uri="{FF2B5EF4-FFF2-40B4-BE49-F238E27FC236}">
              <a16:creationId xmlns:a16="http://schemas.microsoft.com/office/drawing/2014/main" id="{C044AFFF-12C9-4DAC-9C41-978AA9345E10}"/>
            </a:ext>
            <a:ext uri="{147F2762-F138-4A5C-976F-8EAC2B608ADB}">
              <a16:predDERef xmlns:a16="http://schemas.microsoft.com/office/drawing/2014/main" pred="{D4680F0E-9F4E-49EB-96B7-546B509A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174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279400</xdr:colOff>
      <xdr:row>128</xdr:row>
      <xdr:rowOff>139700</xdr:rowOff>
    </xdr:to>
    <xdr:pic>
      <xdr:nvPicPr>
        <xdr:cNvPr id="3575" name="Imagem 3125">
          <a:extLst>
            <a:ext uri="{FF2B5EF4-FFF2-40B4-BE49-F238E27FC236}">
              <a16:creationId xmlns:a16="http://schemas.microsoft.com/office/drawing/2014/main" id="{DE13DCEE-90F7-4C27-A2EC-A9D097DA792A}"/>
            </a:ext>
            <a:ext uri="{147F2762-F138-4A5C-976F-8EAC2B608ADB}">
              <a16:predDERef xmlns:a16="http://schemas.microsoft.com/office/drawing/2014/main" pred="{C044AFFF-12C9-4DAC-9C41-978AA934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279400</xdr:colOff>
      <xdr:row>129</xdr:row>
      <xdr:rowOff>190500</xdr:rowOff>
    </xdr:to>
    <xdr:pic>
      <xdr:nvPicPr>
        <xdr:cNvPr id="3576" name="Imagem 3126">
          <a:extLst>
            <a:ext uri="{FF2B5EF4-FFF2-40B4-BE49-F238E27FC236}">
              <a16:creationId xmlns:a16="http://schemas.microsoft.com/office/drawing/2014/main" id="{CCCDFFB3-327F-4679-90AF-FB6E80FA7808}"/>
            </a:ext>
            <a:ext uri="{147F2762-F138-4A5C-976F-8EAC2B608ADB}">
              <a16:predDERef xmlns:a16="http://schemas.microsoft.com/office/drawing/2014/main" pred="{DE13DCEE-90F7-4C27-A2EC-A9D097DA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175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130</xdr:row>
      <xdr:rowOff>0</xdr:rowOff>
    </xdr:from>
    <xdr:to>
      <xdr:col>3</xdr:col>
      <xdr:colOff>254000</xdr:colOff>
      <xdr:row>130</xdr:row>
      <xdr:rowOff>139700</xdr:rowOff>
    </xdr:to>
    <xdr:pic>
      <xdr:nvPicPr>
        <xdr:cNvPr id="3577" name="Imagem 3127">
          <a:extLst>
            <a:ext uri="{FF2B5EF4-FFF2-40B4-BE49-F238E27FC236}">
              <a16:creationId xmlns:a16="http://schemas.microsoft.com/office/drawing/2014/main" id="{94494A42-3517-40CD-81A0-C5D3B45F174B}"/>
            </a:ext>
            <a:ext uri="{147F2762-F138-4A5C-976F-8EAC2B608ADB}">
              <a16:predDERef xmlns:a16="http://schemas.microsoft.com/office/drawing/2014/main" pred="{CCCDFFB3-327F-4679-90AF-FB6E80FA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17550"/>
          <a:ext cx="2540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279400</xdr:colOff>
      <xdr:row>131</xdr:row>
      <xdr:rowOff>139700</xdr:rowOff>
    </xdr:to>
    <xdr:pic>
      <xdr:nvPicPr>
        <xdr:cNvPr id="3578" name="Imagem 3128">
          <a:extLst>
            <a:ext uri="{FF2B5EF4-FFF2-40B4-BE49-F238E27FC236}">
              <a16:creationId xmlns:a16="http://schemas.microsoft.com/office/drawing/2014/main" id="{9C815E00-24E0-4FD8-9B35-A5E321088017}"/>
            </a:ext>
            <a:ext uri="{147F2762-F138-4A5C-976F-8EAC2B608ADB}">
              <a16:predDERef xmlns:a16="http://schemas.microsoft.com/office/drawing/2014/main" pred="{94494A42-3517-40CD-81A0-C5D3B45F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1757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132</xdr:row>
      <xdr:rowOff>0</xdr:rowOff>
    </xdr:from>
    <xdr:to>
      <xdr:col>3</xdr:col>
      <xdr:colOff>279400</xdr:colOff>
      <xdr:row>132</xdr:row>
      <xdr:rowOff>165100</xdr:rowOff>
    </xdr:to>
    <xdr:pic>
      <xdr:nvPicPr>
        <xdr:cNvPr id="3579" name="Imagem 3129">
          <a:extLst>
            <a:ext uri="{FF2B5EF4-FFF2-40B4-BE49-F238E27FC236}">
              <a16:creationId xmlns:a16="http://schemas.microsoft.com/office/drawing/2014/main" id="{623D0F74-BBD8-4503-B0B7-5B02A8102CBB}"/>
            </a:ext>
            <a:ext uri="{147F2762-F138-4A5C-976F-8EAC2B608ADB}">
              <a16:predDERef xmlns:a16="http://schemas.microsoft.com/office/drawing/2014/main" pred="{9C815E00-24E0-4FD8-9B35-A5E321088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176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279400</xdr:colOff>
      <xdr:row>133</xdr:row>
      <xdr:rowOff>165100</xdr:rowOff>
    </xdr:to>
    <xdr:pic>
      <xdr:nvPicPr>
        <xdr:cNvPr id="3580" name="Imagem 3130">
          <a:extLst>
            <a:ext uri="{FF2B5EF4-FFF2-40B4-BE49-F238E27FC236}">
              <a16:creationId xmlns:a16="http://schemas.microsoft.com/office/drawing/2014/main" id="{CDA4455C-E4F8-479C-B27F-FAFE4C441E7C}"/>
            </a:ext>
            <a:ext uri="{147F2762-F138-4A5C-976F-8EAC2B608ADB}">
              <a16:predDERef xmlns:a16="http://schemas.microsoft.com/office/drawing/2014/main" pred="{623D0F74-BBD8-4503-B0B7-5B02A810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1762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279400</xdr:colOff>
      <xdr:row>134</xdr:row>
      <xdr:rowOff>165100</xdr:rowOff>
    </xdr:to>
    <xdr:pic>
      <xdr:nvPicPr>
        <xdr:cNvPr id="3581" name="Imagem 3131">
          <a:extLst>
            <a:ext uri="{FF2B5EF4-FFF2-40B4-BE49-F238E27FC236}">
              <a16:creationId xmlns:a16="http://schemas.microsoft.com/office/drawing/2014/main" id="{C80224FC-B65A-47E0-A8C8-D3BE64DF734A}"/>
            </a:ext>
            <a:ext uri="{147F2762-F138-4A5C-976F-8EAC2B608ADB}">
              <a16:predDERef xmlns:a16="http://schemas.microsoft.com/office/drawing/2014/main" pred="{CDA4455C-E4F8-479C-B27F-FAFE4C44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1765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279400</xdr:colOff>
      <xdr:row>135</xdr:row>
      <xdr:rowOff>190500</xdr:rowOff>
    </xdr:to>
    <xdr:pic>
      <xdr:nvPicPr>
        <xdr:cNvPr id="3582" name="Imagem 3132">
          <a:extLst>
            <a:ext uri="{FF2B5EF4-FFF2-40B4-BE49-F238E27FC236}">
              <a16:creationId xmlns:a16="http://schemas.microsoft.com/office/drawing/2014/main" id="{608F86F1-9935-468C-9B18-2BE3B10069B0}"/>
            </a:ext>
            <a:ext uri="{147F2762-F138-4A5C-976F-8EAC2B608ADB}">
              <a16:predDERef xmlns:a16="http://schemas.microsoft.com/office/drawing/2014/main" pred="{C80224FC-B65A-47E0-A8C8-D3BE64DF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176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279400</xdr:colOff>
      <xdr:row>136</xdr:row>
      <xdr:rowOff>139700</xdr:rowOff>
    </xdr:to>
    <xdr:pic>
      <xdr:nvPicPr>
        <xdr:cNvPr id="3583" name="Imagem 3133" descr="Macedónia do Norte">
          <a:hlinkClick xmlns:r="http://schemas.openxmlformats.org/officeDocument/2006/relationships" r:id="rId127" tooltip="Macedónia do Norte"/>
          <a:extLst>
            <a:ext uri="{FF2B5EF4-FFF2-40B4-BE49-F238E27FC236}">
              <a16:creationId xmlns:a16="http://schemas.microsoft.com/office/drawing/2014/main" id="{E69FA85A-1707-4ADE-8FA1-636E6B7AA95C}"/>
            </a:ext>
            <a:ext uri="{147F2762-F138-4A5C-976F-8EAC2B608ADB}">
              <a16:predDERef xmlns:a16="http://schemas.microsoft.com/office/drawing/2014/main" pred="{608F86F1-9935-468C-9B18-2BE3B100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177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254000</xdr:colOff>
      <xdr:row>137</xdr:row>
      <xdr:rowOff>165100</xdr:rowOff>
    </xdr:to>
    <xdr:pic>
      <xdr:nvPicPr>
        <xdr:cNvPr id="3584" name="Imagem 3134">
          <a:extLst>
            <a:ext uri="{FF2B5EF4-FFF2-40B4-BE49-F238E27FC236}">
              <a16:creationId xmlns:a16="http://schemas.microsoft.com/office/drawing/2014/main" id="{175D2E53-009B-4B43-9F28-0F527474BF88}"/>
            </a:ext>
            <a:ext uri="{147F2762-F138-4A5C-976F-8EAC2B608ADB}">
              <a16:predDERef xmlns:a16="http://schemas.microsoft.com/office/drawing/2014/main" pred="{E69FA85A-1707-4ADE-8FA1-636E6B7A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5582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138</xdr:row>
      <xdr:rowOff>0</xdr:rowOff>
    </xdr:from>
    <xdr:to>
      <xdr:col>3</xdr:col>
      <xdr:colOff>279400</xdr:colOff>
      <xdr:row>138</xdr:row>
      <xdr:rowOff>139700</xdr:rowOff>
    </xdr:to>
    <xdr:pic>
      <xdr:nvPicPr>
        <xdr:cNvPr id="3585" name="Imagem 3135">
          <a:extLst>
            <a:ext uri="{FF2B5EF4-FFF2-40B4-BE49-F238E27FC236}">
              <a16:creationId xmlns:a16="http://schemas.microsoft.com/office/drawing/2014/main" id="{05A1A054-0458-484C-8BCF-45D9782C482D}"/>
            </a:ext>
            <a:ext uri="{147F2762-F138-4A5C-976F-8EAC2B608ADB}">
              <a16:predDERef xmlns:a16="http://schemas.microsoft.com/office/drawing/2014/main" pred="{175D2E53-009B-4B43-9F28-0F527474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58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279400</xdr:colOff>
      <xdr:row>139</xdr:row>
      <xdr:rowOff>190500</xdr:rowOff>
    </xdr:to>
    <xdr:pic>
      <xdr:nvPicPr>
        <xdr:cNvPr id="3586" name="Imagem 3136">
          <a:extLst>
            <a:ext uri="{FF2B5EF4-FFF2-40B4-BE49-F238E27FC236}">
              <a16:creationId xmlns:a16="http://schemas.microsoft.com/office/drawing/2014/main" id="{6CC8B9AA-A23C-42D1-A75A-392DBC3ED742}"/>
            </a:ext>
            <a:ext uri="{147F2762-F138-4A5C-976F-8EAC2B608ADB}">
              <a16:predDERef xmlns:a16="http://schemas.microsoft.com/office/drawing/2014/main" pred="{05A1A054-0458-484C-8BCF-45D9782C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558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279400</xdr:colOff>
      <xdr:row>140</xdr:row>
      <xdr:rowOff>190500</xdr:rowOff>
    </xdr:to>
    <xdr:pic>
      <xdr:nvPicPr>
        <xdr:cNvPr id="3587" name="Imagem 3137">
          <a:extLst>
            <a:ext uri="{FF2B5EF4-FFF2-40B4-BE49-F238E27FC236}">
              <a16:creationId xmlns:a16="http://schemas.microsoft.com/office/drawing/2014/main" id="{9F59A174-4360-4651-993B-48551CAC1FF9}"/>
            </a:ext>
            <a:ext uri="{147F2762-F138-4A5C-976F-8EAC2B608ADB}">
              <a16:predDERef xmlns:a16="http://schemas.microsoft.com/office/drawing/2014/main" pred="{6CC8B9AA-A23C-42D1-A75A-392DBC3E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55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279400</xdr:colOff>
      <xdr:row>141</xdr:row>
      <xdr:rowOff>190500</xdr:rowOff>
    </xdr:to>
    <xdr:pic>
      <xdr:nvPicPr>
        <xdr:cNvPr id="3588" name="Imagem 3138">
          <a:extLst>
            <a:ext uri="{FF2B5EF4-FFF2-40B4-BE49-F238E27FC236}">
              <a16:creationId xmlns:a16="http://schemas.microsoft.com/office/drawing/2014/main" id="{3F20056A-0D48-45CA-9CC0-12FC7570F5AC}"/>
            </a:ext>
            <a:ext uri="{147F2762-F138-4A5C-976F-8EAC2B608ADB}">
              <a16:predDERef xmlns:a16="http://schemas.microsoft.com/office/drawing/2014/main" pred="{9F59A174-4360-4651-993B-48551CAC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559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279400</xdr:colOff>
      <xdr:row>142</xdr:row>
      <xdr:rowOff>190500</xdr:rowOff>
    </xdr:to>
    <xdr:pic>
      <xdr:nvPicPr>
        <xdr:cNvPr id="3589" name="Imagem 3139">
          <a:extLst>
            <a:ext uri="{FF2B5EF4-FFF2-40B4-BE49-F238E27FC236}">
              <a16:creationId xmlns:a16="http://schemas.microsoft.com/office/drawing/2014/main" id="{01E40399-B491-483B-8A80-CFFB6625F1F6}"/>
            </a:ext>
            <a:ext uri="{147F2762-F138-4A5C-976F-8EAC2B608ADB}">
              <a16:predDERef xmlns:a16="http://schemas.microsoft.com/office/drawing/2014/main" pred="{3F20056A-0D48-45CA-9CC0-12FC7570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559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279400</xdr:colOff>
      <xdr:row>143</xdr:row>
      <xdr:rowOff>190500</xdr:rowOff>
    </xdr:to>
    <xdr:pic>
      <xdr:nvPicPr>
        <xdr:cNvPr id="3590" name="Imagem 3140">
          <a:extLst>
            <a:ext uri="{FF2B5EF4-FFF2-40B4-BE49-F238E27FC236}">
              <a16:creationId xmlns:a16="http://schemas.microsoft.com/office/drawing/2014/main" id="{B73D4BA1-87BF-44C3-851B-45E72FE6AFC3}"/>
            </a:ext>
            <a:ext uri="{147F2762-F138-4A5C-976F-8EAC2B608ADB}">
              <a16:predDERef xmlns:a16="http://schemas.microsoft.com/office/drawing/2014/main" pred="{01E40399-B491-483B-8A80-CFFB6625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59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254000</xdr:colOff>
      <xdr:row>144</xdr:row>
      <xdr:rowOff>165100</xdr:rowOff>
    </xdr:to>
    <xdr:pic>
      <xdr:nvPicPr>
        <xdr:cNvPr id="3591" name="Imagem 3141">
          <a:extLst>
            <a:ext uri="{FF2B5EF4-FFF2-40B4-BE49-F238E27FC236}">
              <a16:creationId xmlns:a16="http://schemas.microsoft.com/office/drawing/2014/main" id="{A491EC7D-931B-4888-B8A9-9A08BBAD6BD1}"/>
            </a:ext>
            <a:ext uri="{147F2762-F138-4A5C-976F-8EAC2B608ADB}">
              <a16:predDERef xmlns:a16="http://schemas.microsoft.com/office/drawing/2014/main" pred="{B73D4BA1-87BF-44C3-851B-45E72FE6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254000</xdr:colOff>
      <xdr:row>145</xdr:row>
      <xdr:rowOff>165100</xdr:rowOff>
    </xdr:to>
    <xdr:pic>
      <xdr:nvPicPr>
        <xdr:cNvPr id="3592" name="Imagem 3142">
          <a:extLst>
            <a:ext uri="{FF2B5EF4-FFF2-40B4-BE49-F238E27FC236}">
              <a16:creationId xmlns:a16="http://schemas.microsoft.com/office/drawing/2014/main" id="{F6A7A40E-95DA-4631-A8B0-8E5CAC76DFB3}"/>
            </a:ext>
            <a:ext uri="{147F2762-F138-4A5C-976F-8EAC2B608ADB}">
              <a16:predDERef xmlns:a16="http://schemas.microsoft.com/office/drawing/2014/main" pred="{A491EC7D-931B-4888-B8A9-9A08BBAD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5602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279400</xdr:colOff>
      <xdr:row>146</xdr:row>
      <xdr:rowOff>190500</xdr:rowOff>
    </xdr:to>
    <xdr:pic>
      <xdr:nvPicPr>
        <xdr:cNvPr id="3593" name="Imagem 3143">
          <a:extLst>
            <a:ext uri="{FF2B5EF4-FFF2-40B4-BE49-F238E27FC236}">
              <a16:creationId xmlns:a16="http://schemas.microsoft.com/office/drawing/2014/main" id="{EAB8E7D8-9248-42E8-90B5-A707B933572D}"/>
            </a:ext>
            <a:ext uri="{147F2762-F138-4A5C-976F-8EAC2B608ADB}">
              <a16:predDERef xmlns:a16="http://schemas.microsoft.com/office/drawing/2014/main" pred="{F6A7A40E-95DA-4631-A8B0-8E5CAC76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60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279400</xdr:colOff>
      <xdr:row>147</xdr:row>
      <xdr:rowOff>165100</xdr:rowOff>
    </xdr:to>
    <xdr:pic>
      <xdr:nvPicPr>
        <xdr:cNvPr id="3594" name="Imagem 3144">
          <a:extLst>
            <a:ext uri="{FF2B5EF4-FFF2-40B4-BE49-F238E27FC236}">
              <a16:creationId xmlns:a16="http://schemas.microsoft.com/office/drawing/2014/main" id="{77B15D2F-87E0-4990-BEC3-00FE357D90EA}"/>
            </a:ext>
            <a:ext uri="{147F2762-F138-4A5C-976F-8EAC2B608ADB}">
              <a16:predDERef xmlns:a16="http://schemas.microsoft.com/office/drawing/2014/main" pred="{EAB8E7D8-9248-42E8-90B5-A707B933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5607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279400</xdr:colOff>
      <xdr:row>148</xdr:row>
      <xdr:rowOff>190500</xdr:rowOff>
    </xdr:to>
    <xdr:pic>
      <xdr:nvPicPr>
        <xdr:cNvPr id="3595" name="Imagem 3145" descr="Myanmar">
          <a:hlinkClick xmlns:r="http://schemas.openxmlformats.org/officeDocument/2006/relationships" r:id="rId140" tooltip="Myanmar"/>
          <a:extLst>
            <a:ext uri="{FF2B5EF4-FFF2-40B4-BE49-F238E27FC236}">
              <a16:creationId xmlns:a16="http://schemas.microsoft.com/office/drawing/2014/main" id="{947987B4-2947-4C96-B49B-55F373DD2BE8}"/>
            </a:ext>
            <a:ext uri="{147F2762-F138-4A5C-976F-8EAC2B608ADB}">
              <a16:predDERef xmlns:a16="http://schemas.microsoft.com/office/drawing/2014/main" pred="{77B15D2F-87E0-4990-BEC3-00FE357D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561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279400</xdr:colOff>
      <xdr:row>149</xdr:row>
      <xdr:rowOff>190500</xdr:rowOff>
    </xdr:to>
    <xdr:pic>
      <xdr:nvPicPr>
        <xdr:cNvPr id="3596" name="Imagem 3146">
          <a:extLst>
            <a:ext uri="{FF2B5EF4-FFF2-40B4-BE49-F238E27FC236}">
              <a16:creationId xmlns:a16="http://schemas.microsoft.com/office/drawing/2014/main" id="{3D656107-5CDB-4217-8DE4-103FF5B1440C}"/>
            </a:ext>
            <a:ext uri="{147F2762-F138-4A5C-976F-8EAC2B608ADB}">
              <a16:predDERef xmlns:a16="http://schemas.microsoft.com/office/drawing/2014/main" pred="{947987B4-2947-4C96-B49B-55F373DD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942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279400</xdr:colOff>
      <xdr:row>150</xdr:row>
      <xdr:rowOff>139700</xdr:rowOff>
    </xdr:to>
    <xdr:pic>
      <xdr:nvPicPr>
        <xdr:cNvPr id="3597" name="Imagem 3147">
          <a:extLst>
            <a:ext uri="{FF2B5EF4-FFF2-40B4-BE49-F238E27FC236}">
              <a16:creationId xmlns:a16="http://schemas.microsoft.com/office/drawing/2014/main" id="{59DB4247-1939-4F48-80B7-A791CDD79F54}"/>
            </a:ext>
            <a:ext uri="{147F2762-F138-4A5C-976F-8EAC2B608ADB}">
              <a16:predDERef xmlns:a16="http://schemas.microsoft.com/office/drawing/2014/main" pred="{3D656107-5CDB-4217-8DE4-103FF5B1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942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279400</xdr:colOff>
      <xdr:row>152</xdr:row>
      <xdr:rowOff>25400</xdr:rowOff>
    </xdr:to>
    <xdr:pic>
      <xdr:nvPicPr>
        <xdr:cNvPr id="3598" name="Imagem 3148">
          <a:extLst>
            <a:ext uri="{FF2B5EF4-FFF2-40B4-BE49-F238E27FC236}">
              <a16:creationId xmlns:a16="http://schemas.microsoft.com/office/drawing/2014/main" id="{FDC10327-A60A-4442-BC60-0237F6DB114D}"/>
            </a:ext>
            <a:ext uri="{147F2762-F138-4A5C-976F-8EAC2B608ADB}">
              <a16:predDERef xmlns:a16="http://schemas.microsoft.com/office/drawing/2014/main" pred="{59DB4247-1939-4F48-80B7-A791CDD7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94275"/>
          <a:ext cx="279400" cy="22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279400</xdr:colOff>
      <xdr:row>152</xdr:row>
      <xdr:rowOff>139700</xdr:rowOff>
    </xdr:to>
    <xdr:pic>
      <xdr:nvPicPr>
        <xdr:cNvPr id="3599" name="Imagem 3149" descr="Mongólia">
          <a:hlinkClick xmlns:r="http://schemas.openxmlformats.org/officeDocument/2006/relationships" r:id="rId145" tooltip="Mongólia"/>
          <a:extLst>
            <a:ext uri="{FF2B5EF4-FFF2-40B4-BE49-F238E27FC236}">
              <a16:creationId xmlns:a16="http://schemas.microsoft.com/office/drawing/2014/main" id="{21432E2C-B24C-4748-8163-32EF7D0B609D}"/>
            </a:ext>
            <a:ext uri="{147F2762-F138-4A5C-976F-8EAC2B608ADB}">
              <a16:predDERef xmlns:a16="http://schemas.microsoft.com/office/drawing/2014/main" pred="{FDC10327-A60A-4442-BC60-0237F6DB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43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279400</xdr:colOff>
      <xdr:row>153</xdr:row>
      <xdr:rowOff>139700</xdr:rowOff>
    </xdr:to>
    <xdr:pic>
      <xdr:nvPicPr>
        <xdr:cNvPr id="3600" name="Imagem 3150">
          <a:extLst>
            <a:ext uri="{FF2B5EF4-FFF2-40B4-BE49-F238E27FC236}">
              <a16:creationId xmlns:a16="http://schemas.microsoft.com/office/drawing/2014/main" id="{AF970E97-065C-46FD-B2F9-04FDB60FA2EA}"/>
            </a:ext>
            <a:ext uri="{147F2762-F138-4A5C-976F-8EAC2B608ADB}">
              <a16:predDERef xmlns:a16="http://schemas.microsoft.com/office/drawing/2014/main" pred="{21432E2C-B24C-4748-8163-32EF7D0B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242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254000</xdr:colOff>
      <xdr:row>154</xdr:row>
      <xdr:rowOff>127000</xdr:rowOff>
    </xdr:to>
    <xdr:pic>
      <xdr:nvPicPr>
        <xdr:cNvPr id="3601" name="Imagem 3151">
          <a:extLst>
            <a:ext uri="{FF2B5EF4-FFF2-40B4-BE49-F238E27FC236}">
              <a16:creationId xmlns:a16="http://schemas.microsoft.com/office/drawing/2014/main" id="{95CFCE8D-1892-4F1F-9764-143D0FF4A398}"/>
            </a:ext>
            <a:ext uri="{147F2762-F138-4A5C-976F-8EAC2B608ADB}">
              <a16:predDERef xmlns:a16="http://schemas.microsoft.com/office/drawing/2014/main" pred="{AF970E97-065C-46FD-B2F9-04FDB60FA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3245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155</xdr:row>
      <xdr:rowOff>0</xdr:rowOff>
    </xdr:from>
    <xdr:to>
      <xdr:col>3</xdr:col>
      <xdr:colOff>279400</xdr:colOff>
      <xdr:row>155</xdr:row>
      <xdr:rowOff>190500</xdr:rowOff>
    </xdr:to>
    <xdr:pic>
      <xdr:nvPicPr>
        <xdr:cNvPr id="3602" name="Imagem 3152">
          <a:extLst>
            <a:ext uri="{FF2B5EF4-FFF2-40B4-BE49-F238E27FC236}">
              <a16:creationId xmlns:a16="http://schemas.microsoft.com/office/drawing/2014/main" id="{469B9E4E-CACB-4867-84B9-54FDA9D41563}"/>
            </a:ext>
            <a:ext uri="{147F2762-F138-4A5C-976F-8EAC2B608ADB}">
              <a16:predDERef xmlns:a16="http://schemas.microsoft.com/office/drawing/2014/main" pred="{95CFCE8D-1892-4F1F-9764-143D0FF4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324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254000</xdr:colOff>
      <xdr:row>156</xdr:row>
      <xdr:rowOff>127000</xdr:rowOff>
    </xdr:to>
    <xdr:pic>
      <xdr:nvPicPr>
        <xdr:cNvPr id="3603" name="Imagem 3153">
          <a:extLst>
            <a:ext uri="{FF2B5EF4-FFF2-40B4-BE49-F238E27FC236}">
              <a16:creationId xmlns:a16="http://schemas.microsoft.com/office/drawing/2014/main" id="{B6895219-C22D-44DE-A4AA-C3188D596557}"/>
            </a:ext>
            <a:ext uri="{147F2762-F138-4A5C-976F-8EAC2B608ADB}">
              <a16:predDERef xmlns:a16="http://schemas.microsoft.com/office/drawing/2014/main" pred="{469B9E4E-CACB-4867-84B9-54FDA9D4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190500</xdr:colOff>
      <xdr:row>157</xdr:row>
      <xdr:rowOff>228600</xdr:rowOff>
    </xdr:to>
    <xdr:pic>
      <xdr:nvPicPr>
        <xdr:cNvPr id="3604" name="Imagem 3154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310D1954-D62E-4F91-BBE1-3E968D7E8CE2}"/>
            </a:ext>
            <a:ext uri="{147F2762-F138-4A5C-976F-8EAC2B608ADB}">
              <a16:predDERef xmlns:a16="http://schemas.microsoft.com/office/drawing/2014/main" pred="{B6895219-C22D-44DE-A4AA-C3188D59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32525"/>
          <a:ext cx="1905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279400</xdr:colOff>
      <xdr:row>158</xdr:row>
      <xdr:rowOff>165100</xdr:rowOff>
    </xdr:to>
    <xdr:pic>
      <xdr:nvPicPr>
        <xdr:cNvPr id="3605" name="Imagem 3155">
          <a:extLst>
            <a:ext uri="{FF2B5EF4-FFF2-40B4-BE49-F238E27FC236}">
              <a16:creationId xmlns:a16="http://schemas.microsoft.com/office/drawing/2014/main" id="{BE9CD9CC-5E32-4BA9-B440-8A5DFB414989}"/>
            </a:ext>
            <a:ext uri="{147F2762-F138-4A5C-976F-8EAC2B608ADB}">
              <a16:predDERef xmlns:a16="http://schemas.microsoft.com/office/drawing/2014/main" pred="{310D1954-D62E-4F91-BBE1-3E968D7E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7065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279400</xdr:colOff>
      <xdr:row>159</xdr:row>
      <xdr:rowOff>190500</xdr:rowOff>
    </xdr:to>
    <xdr:pic>
      <xdr:nvPicPr>
        <xdr:cNvPr id="3606" name="Imagem 3156">
          <a:extLst>
            <a:ext uri="{FF2B5EF4-FFF2-40B4-BE49-F238E27FC236}">
              <a16:creationId xmlns:a16="http://schemas.microsoft.com/office/drawing/2014/main" id="{9A9AE73D-689A-4CA9-9B6D-F581293EB1B5}"/>
            </a:ext>
            <a:ext uri="{147F2762-F138-4A5C-976F-8EAC2B608ADB}">
              <a16:predDERef xmlns:a16="http://schemas.microsoft.com/office/drawing/2014/main" pred="{BE9CD9CC-5E32-4BA9-B440-8A5DFB41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06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279400</xdr:colOff>
      <xdr:row>160</xdr:row>
      <xdr:rowOff>139700</xdr:rowOff>
    </xdr:to>
    <xdr:pic>
      <xdr:nvPicPr>
        <xdr:cNvPr id="3607" name="Imagem 3157">
          <a:extLst>
            <a:ext uri="{FF2B5EF4-FFF2-40B4-BE49-F238E27FC236}">
              <a16:creationId xmlns:a16="http://schemas.microsoft.com/office/drawing/2014/main" id="{55514903-C055-490C-8445-6B434CFF9C1C}"/>
            </a:ext>
            <a:ext uri="{147F2762-F138-4A5C-976F-8EAC2B608ADB}">
              <a16:predDERef xmlns:a16="http://schemas.microsoft.com/office/drawing/2014/main" pred="{9A9AE73D-689A-4CA9-9B6D-F581293E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707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279400</xdr:colOff>
      <xdr:row>162</xdr:row>
      <xdr:rowOff>0</xdr:rowOff>
    </xdr:to>
    <xdr:pic>
      <xdr:nvPicPr>
        <xdr:cNvPr id="3608" name="Imagem 3158">
          <a:extLst>
            <a:ext uri="{FF2B5EF4-FFF2-40B4-BE49-F238E27FC236}">
              <a16:creationId xmlns:a16="http://schemas.microsoft.com/office/drawing/2014/main" id="{103005C0-7D32-40D0-B8DB-86DF52685E98}"/>
            </a:ext>
            <a:ext uri="{147F2762-F138-4A5C-976F-8EAC2B608ADB}">
              <a16:predDERef xmlns:a16="http://schemas.microsoft.com/office/drawing/2014/main" pred="{55514903-C055-490C-8445-6B434CF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70725"/>
          <a:ext cx="279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162</xdr:row>
      <xdr:rowOff>0</xdr:rowOff>
    </xdr:from>
    <xdr:to>
      <xdr:col>3</xdr:col>
      <xdr:colOff>254000</xdr:colOff>
      <xdr:row>162</xdr:row>
      <xdr:rowOff>165100</xdr:rowOff>
    </xdr:to>
    <xdr:pic>
      <xdr:nvPicPr>
        <xdr:cNvPr id="3609" name="Imagem 3159">
          <a:extLst>
            <a:ext uri="{FF2B5EF4-FFF2-40B4-BE49-F238E27FC236}">
              <a16:creationId xmlns:a16="http://schemas.microsoft.com/office/drawing/2014/main" id="{E3E6FF8A-628C-4AAF-BE09-22FAAC61B228}"/>
            </a:ext>
            <a:ext uri="{147F2762-F138-4A5C-976F-8EAC2B608ADB}">
              <a16:predDERef xmlns:a16="http://schemas.microsoft.com/office/drawing/2014/main" pred="{103005C0-7D32-40D0-B8DB-86DF5268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7075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3</xdr:col>
      <xdr:colOff>279400</xdr:colOff>
      <xdr:row>163</xdr:row>
      <xdr:rowOff>139700</xdr:rowOff>
    </xdr:to>
    <xdr:pic>
      <xdr:nvPicPr>
        <xdr:cNvPr id="3610" name="Imagem 3160">
          <a:extLst>
            <a:ext uri="{FF2B5EF4-FFF2-40B4-BE49-F238E27FC236}">
              <a16:creationId xmlns:a16="http://schemas.microsoft.com/office/drawing/2014/main" id="{4531115E-1A40-4D2E-A573-213ABF53FC49}"/>
            </a:ext>
            <a:ext uri="{147F2762-F138-4A5C-976F-8EAC2B608ADB}">
              <a16:predDERef xmlns:a16="http://schemas.microsoft.com/office/drawing/2014/main" pred="{E3E6FF8A-628C-4AAF-BE09-22FAAC61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077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279400</xdr:colOff>
      <xdr:row>164</xdr:row>
      <xdr:rowOff>165100</xdr:rowOff>
    </xdr:to>
    <xdr:pic>
      <xdr:nvPicPr>
        <xdr:cNvPr id="3611" name="Imagem 3161" descr="Omã">
          <a:hlinkClick xmlns:r="http://schemas.openxmlformats.org/officeDocument/2006/relationships" r:id="rId159" tooltip="Omã"/>
          <a:extLst>
            <a:ext uri="{FF2B5EF4-FFF2-40B4-BE49-F238E27FC236}">
              <a16:creationId xmlns:a16="http://schemas.microsoft.com/office/drawing/2014/main" id="{673B5007-9CC9-453D-A8D3-0DD52257F61A}"/>
            </a:ext>
            <a:ext uri="{147F2762-F138-4A5C-976F-8EAC2B608ADB}">
              <a16:predDERef xmlns:a16="http://schemas.microsoft.com/office/drawing/2014/main" pred="{4531115E-1A40-4D2E-A573-213ABF53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708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279400</xdr:colOff>
      <xdr:row>165</xdr:row>
      <xdr:rowOff>165100</xdr:rowOff>
    </xdr:to>
    <xdr:pic>
      <xdr:nvPicPr>
        <xdr:cNvPr id="3612" name="Imagem 3162">
          <a:extLst>
            <a:ext uri="{FF2B5EF4-FFF2-40B4-BE49-F238E27FC236}">
              <a16:creationId xmlns:a16="http://schemas.microsoft.com/office/drawing/2014/main" id="{A91CBE6A-842B-47C2-A2AD-728009372B62}"/>
            </a:ext>
            <a:ext uri="{147F2762-F138-4A5C-976F-8EAC2B608ADB}">
              <a16:predDERef xmlns:a16="http://schemas.microsoft.com/office/drawing/2014/main" pred="{673B5007-9CC9-453D-A8D3-0DD52257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0892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279400</xdr:colOff>
      <xdr:row>166</xdr:row>
      <xdr:rowOff>190500</xdr:rowOff>
    </xdr:to>
    <xdr:pic>
      <xdr:nvPicPr>
        <xdr:cNvPr id="3613" name="Imagem 3163">
          <a:extLst>
            <a:ext uri="{FF2B5EF4-FFF2-40B4-BE49-F238E27FC236}">
              <a16:creationId xmlns:a16="http://schemas.microsoft.com/office/drawing/2014/main" id="{AC4108CF-CBD9-4F48-AEF5-C55A27578C44}"/>
            </a:ext>
            <a:ext uri="{147F2762-F138-4A5C-976F-8EAC2B608ADB}">
              <a16:predDERef xmlns:a16="http://schemas.microsoft.com/office/drawing/2014/main" pred="{A91CBE6A-842B-47C2-A2AD-728009372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089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167</xdr:row>
      <xdr:rowOff>0</xdr:rowOff>
    </xdr:from>
    <xdr:to>
      <xdr:col>3</xdr:col>
      <xdr:colOff>254000</xdr:colOff>
      <xdr:row>167</xdr:row>
      <xdr:rowOff>165100</xdr:rowOff>
    </xdr:to>
    <xdr:pic>
      <xdr:nvPicPr>
        <xdr:cNvPr id="3614" name="Imagem 3164">
          <a:extLst>
            <a:ext uri="{FF2B5EF4-FFF2-40B4-BE49-F238E27FC236}">
              <a16:creationId xmlns:a16="http://schemas.microsoft.com/office/drawing/2014/main" id="{72204EFD-4E05-4ACD-88D9-ADEA418261A3}"/>
            </a:ext>
            <a:ext uri="{147F2762-F138-4A5C-976F-8EAC2B608ADB}">
              <a16:predDERef xmlns:a16="http://schemas.microsoft.com/office/drawing/2014/main" pred="{AC4108CF-CBD9-4F48-AEF5-C55A2757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0897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279400</xdr:colOff>
      <xdr:row>168</xdr:row>
      <xdr:rowOff>139700</xdr:rowOff>
    </xdr:to>
    <xdr:pic>
      <xdr:nvPicPr>
        <xdr:cNvPr id="3615" name="Imagem 3165">
          <a:extLst>
            <a:ext uri="{FF2B5EF4-FFF2-40B4-BE49-F238E27FC236}">
              <a16:creationId xmlns:a16="http://schemas.microsoft.com/office/drawing/2014/main" id="{2F4BB8A2-25DB-46D0-AD52-7B061AE181AE}"/>
            </a:ext>
            <a:ext uri="{147F2762-F138-4A5C-976F-8EAC2B608ADB}">
              <a16:predDERef xmlns:a16="http://schemas.microsoft.com/office/drawing/2014/main" pred="{72204EFD-4E05-4ACD-88D9-ADEA4182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090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169</xdr:row>
      <xdr:rowOff>0</xdr:rowOff>
    </xdr:from>
    <xdr:to>
      <xdr:col>3</xdr:col>
      <xdr:colOff>254000</xdr:colOff>
      <xdr:row>169</xdr:row>
      <xdr:rowOff>165100</xdr:rowOff>
    </xdr:to>
    <xdr:pic>
      <xdr:nvPicPr>
        <xdr:cNvPr id="3616" name="Imagem 3166">
          <a:extLst>
            <a:ext uri="{FF2B5EF4-FFF2-40B4-BE49-F238E27FC236}">
              <a16:creationId xmlns:a16="http://schemas.microsoft.com/office/drawing/2014/main" id="{3ED0FEE3-5A8B-4DD3-9E33-D5D39364F742}"/>
            </a:ext>
            <a:ext uri="{147F2762-F138-4A5C-976F-8EAC2B608ADB}">
              <a16:predDERef xmlns:a16="http://schemas.microsoft.com/office/drawing/2014/main" pred="{2F4BB8A2-25DB-46D0-AD52-7B061AE1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0902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254000</xdr:colOff>
      <xdr:row>170</xdr:row>
      <xdr:rowOff>190500</xdr:rowOff>
    </xdr:to>
    <xdr:pic>
      <xdr:nvPicPr>
        <xdr:cNvPr id="3617" name="Imagem 3167">
          <a:extLst>
            <a:ext uri="{FF2B5EF4-FFF2-40B4-BE49-F238E27FC236}">
              <a16:creationId xmlns:a16="http://schemas.microsoft.com/office/drawing/2014/main" id="{F795417F-DBF4-4D57-9CAA-829A1E739833}"/>
            </a:ext>
            <a:ext uri="{147F2762-F138-4A5C-976F-8EAC2B608ADB}">
              <a16:predDERef xmlns:a16="http://schemas.microsoft.com/office/drawing/2014/main" pred="{3ED0FEE3-5A8B-4DD3-9E33-D5D39364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09050"/>
          <a:ext cx="2540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279400</xdr:colOff>
      <xdr:row>171</xdr:row>
      <xdr:rowOff>190500</xdr:rowOff>
    </xdr:to>
    <xdr:pic>
      <xdr:nvPicPr>
        <xdr:cNvPr id="3618" name="Imagem 3168">
          <a:extLst>
            <a:ext uri="{FF2B5EF4-FFF2-40B4-BE49-F238E27FC236}">
              <a16:creationId xmlns:a16="http://schemas.microsoft.com/office/drawing/2014/main" id="{996CC032-2FAB-4561-995C-1709D0D2137D}"/>
            </a:ext>
            <a:ext uri="{147F2762-F138-4A5C-976F-8EAC2B608ADB}">
              <a16:predDERef xmlns:a16="http://schemas.microsoft.com/office/drawing/2014/main" pred="{F795417F-DBF4-4D57-9CAA-829A1E73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090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279400</xdr:colOff>
      <xdr:row>172</xdr:row>
      <xdr:rowOff>152400</xdr:rowOff>
    </xdr:to>
    <xdr:pic>
      <xdr:nvPicPr>
        <xdr:cNvPr id="3619" name="Imagem 3169">
          <a:extLst>
            <a:ext uri="{FF2B5EF4-FFF2-40B4-BE49-F238E27FC236}">
              <a16:creationId xmlns:a16="http://schemas.microsoft.com/office/drawing/2014/main" id="{11D577A8-34C1-4480-BC56-BF28A4C12455}"/>
            </a:ext>
            <a:ext uri="{147F2762-F138-4A5C-976F-8EAC2B608ADB}">
              <a16:predDERef xmlns:a16="http://schemas.microsoft.com/office/drawing/2014/main" pred="{996CC032-2FAB-4561-995C-1709D0D21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09100"/>
          <a:ext cx="279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173</xdr:row>
      <xdr:rowOff>0</xdr:rowOff>
    </xdr:from>
    <xdr:to>
      <xdr:col>3</xdr:col>
      <xdr:colOff>279400</xdr:colOff>
      <xdr:row>173</xdr:row>
      <xdr:rowOff>190500</xdr:rowOff>
    </xdr:to>
    <xdr:pic>
      <xdr:nvPicPr>
        <xdr:cNvPr id="3620" name="Imagem 3170">
          <a:extLst>
            <a:ext uri="{FF2B5EF4-FFF2-40B4-BE49-F238E27FC236}">
              <a16:creationId xmlns:a16="http://schemas.microsoft.com/office/drawing/2014/main" id="{481AF96D-4CB1-4757-A02A-1D3B5B3894F1}"/>
            </a:ext>
            <a:ext uri="{147F2762-F138-4A5C-976F-8EAC2B608ADB}">
              <a16:predDERef xmlns:a16="http://schemas.microsoft.com/office/drawing/2014/main" pred="{11D577A8-34C1-4480-BC56-BF28A4C1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091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254000</xdr:colOff>
      <xdr:row>174</xdr:row>
      <xdr:rowOff>165100</xdr:rowOff>
    </xdr:to>
    <xdr:pic>
      <xdr:nvPicPr>
        <xdr:cNvPr id="3621" name="Imagem 3171">
          <a:extLst>
            <a:ext uri="{FF2B5EF4-FFF2-40B4-BE49-F238E27FC236}">
              <a16:creationId xmlns:a16="http://schemas.microsoft.com/office/drawing/2014/main" id="{8EFB09E6-FE36-43B2-95C1-359111DD9DAE}"/>
            </a:ext>
            <a:ext uri="{147F2762-F138-4A5C-976F-8EAC2B608ADB}">
              <a16:predDERef xmlns:a16="http://schemas.microsoft.com/office/drawing/2014/main" pred="{481AF96D-4CB1-4757-A02A-1D3B5B38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0915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175</xdr:row>
      <xdr:rowOff>0</xdr:rowOff>
    </xdr:from>
    <xdr:to>
      <xdr:col>3</xdr:col>
      <xdr:colOff>279400</xdr:colOff>
      <xdr:row>175</xdr:row>
      <xdr:rowOff>177800</xdr:rowOff>
    </xdr:to>
    <xdr:pic>
      <xdr:nvPicPr>
        <xdr:cNvPr id="3622" name="Imagem 3172">
          <a:extLst>
            <a:ext uri="{FF2B5EF4-FFF2-40B4-BE49-F238E27FC236}">
              <a16:creationId xmlns:a16="http://schemas.microsoft.com/office/drawing/2014/main" id="{1F20702B-7F62-4185-9008-DD0D8FA01047}"/>
            </a:ext>
            <a:ext uri="{147F2762-F138-4A5C-976F-8EAC2B608ADB}">
              <a16:predDERef xmlns:a16="http://schemas.microsoft.com/office/drawing/2014/main" pred="{8EFB09E6-FE36-43B2-95C1-359111DD9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09175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254000</xdr:colOff>
      <xdr:row>176</xdr:row>
      <xdr:rowOff>165100</xdr:rowOff>
    </xdr:to>
    <xdr:pic>
      <xdr:nvPicPr>
        <xdr:cNvPr id="3623" name="Imagem 3173">
          <a:extLst>
            <a:ext uri="{FF2B5EF4-FFF2-40B4-BE49-F238E27FC236}">
              <a16:creationId xmlns:a16="http://schemas.microsoft.com/office/drawing/2014/main" id="{43BA03FB-8303-4FA8-88AD-5A91C21E6BF1}"/>
            </a:ext>
            <a:ext uri="{147F2762-F138-4A5C-976F-8EAC2B608ADB}">
              <a16:predDERef xmlns:a16="http://schemas.microsoft.com/office/drawing/2014/main" pred="{1F20702B-7F62-4185-9008-DD0D8FA0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092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279400</xdr:colOff>
      <xdr:row>177</xdr:row>
      <xdr:rowOff>190500</xdr:rowOff>
    </xdr:to>
    <xdr:pic>
      <xdr:nvPicPr>
        <xdr:cNvPr id="3624" name="Imagem 3174" descr="Portugal">
          <a:extLst>
            <a:ext uri="{FF2B5EF4-FFF2-40B4-BE49-F238E27FC236}">
              <a16:creationId xmlns:a16="http://schemas.microsoft.com/office/drawing/2014/main" id="{B7C68833-A433-46EB-BC63-49802428CFBB}"/>
            </a:ext>
            <a:ext uri="{147F2762-F138-4A5C-976F-8EAC2B608ADB}">
              <a16:predDERef xmlns:a16="http://schemas.microsoft.com/office/drawing/2014/main" pred="{43BA03FB-8303-4FA8-88AD-5A91C21E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092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279400</xdr:colOff>
      <xdr:row>178</xdr:row>
      <xdr:rowOff>114300</xdr:rowOff>
    </xdr:to>
    <xdr:pic>
      <xdr:nvPicPr>
        <xdr:cNvPr id="3625" name="Imagem 3175">
          <a:extLst>
            <a:ext uri="{FF2B5EF4-FFF2-40B4-BE49-F238E27FC236}">
              <a16:creationId xmlns:a16="http://schemas.microsoft.com/office/drawing/2014/main" id="{6424BF99-6A83-4903-A223-E6E89940A1B5}"/>
            </a:ext>
            <a:ext uri="{147F2762-F138-4A5C-976F-8EAC2B608ADB}">
              <a16:predDERef xmlns:a16="http://schemas.microsoft.com/office/drawing/2014/main" pred="{B7C68833-A433-46EB-BC63-49802428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09250"/>
          <a:ext cx="2794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279400</xdr:colOff>
      <xdr:row>179</xdr:row>
      <xdr:rowOff>190500</xdr:rowOff>
    </xdr:to>
    <xdr:pic>
      <xdr:nvPicPr>
        <xdr:cNvPr id="3626" name="Imagem 3176">
          <a:extLst>
            <a:ext uri="{FF2B5EF4-FFF2-40B4-BE49-F238E27FC236}">
              <a16:creationId xmlns:a16="http://schemas.microsoft.com/office/drawing/2014/main" id="{8DD09F5E-24E6-447F-89D4-0E1889AC29C0}"/>
            </a:ext>
            <a:ext uri="{147F2762-F138-4A5C-976F-8EAC2B608ADB}">
              <a16:predDERef xmlns:a16="http://schemas.microsoft.com/office/drawing/2014/main" pred="{6424BF99-6A83-4903-A223-E6E89940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092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279400</xdr:colOff>
      <xdr:row>180</xdr:row>
      <xdr:rowOff>165100</xdr:rowOff>
    </xdr:to>
    <xdr:pic>
      <xdr:nvPicPr>
        <xdr:cNvPr id="3627" name="Imagem 3178">
          <a:extLst>
            <a:ext uri="{FF2B5EF4-FFF2-40B4-BE49-F238E27FC236}">
              <a16:creationId xmlns:a16="http://schemas.microsoft.com/office/drawing/2014/main" id="{3CDB7E9C-548C-4ACF-8DD2-AF665ACF4D9D}"/>
            </a:ext>
            <a:ext uri="{147F2762-F138-4A5C-976F-8EAC2B608ADB}">
              <a16:predDERef xmlns:a16="http://schemas.microsoft.com/office/drawing/2014/main" pred="{8DD09F5E-24E6-447F-89D4-0E1889AC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09300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279400</xdr:colOff>
      <xdr:row>181</xdr:row>
      <xdr:rowOff>165100</xdr:rowOff>
    </xdr:to>
    <xdr:pic>
      <xdr:nvPicPr>
        <xdr:cNvPr id="3628" name="Imagem 3179">
          <a:extLst>
            <a:ext uri="{FF2B5EF4-FFF2-40B4-BE49-F238E27FC236}">
              <a16:creationId xmlns:a16="http://schemas.microsoft.com/office/drawing/2014/main" id="{F56CBB9C-9898-48DA-90F9-317AA6758DFA}"/>
            </a:ext>
            <a:ext uri="{147F2762-F138-4A5C-976F-8EAC2B608ADB}">
              <a16:predDERef xmlns:a16="http://schemas.microsoft.com/office/drawing/2014/main" pred="{3CDB7E9C-548C-4ACF-8DD2-AF665ACF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09325"/>
          <a:ext cx="279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279400</xdr:colOff>
      <xdr:row>182</xdr:row>
      <xdr:rowOff>190500</xdr:rowOff>
    </xdr:to>
    <xdr:pic>
      <xdr:nvPicPr>
        <xdr:cNvPr id="3629" name="Imagem 3180">
          <a:extLst>
            <a:ext uri="{FF2B5EF4-FFF2-40B4-BE49-F238E27FC236}">
              <a16:creationId xmlns:a16="http://schemas.microsoft.com/office/drawing/2014/main" id="{E8017523-CA17-461D-9059-7AEBF5E53B64}"/>
            </a:ext>
            <a:ext uri="{147F2762-F138-4A5C-976F-8EAC2B608ADB}">
              <a16:predDERef xmlns:a16="http://schemas.microsoft.com/office/drawing/2014/main" pred="{F56CBB9C-9898-48DA-90F9-317AA67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093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254000</xdr:colOff>
      <xdr:row>184</xdr:row>
      <xdr:rowOff>165100</xdr:rowOff>
    </xdr:to>
    <xdr:pic>
      <xdr:nvPicPr>
        <xdr:cNvPr id="3630" name="Imagem 3181">
          <a:extLst>
            <a:ext uri="{FF2B5EF4-FFF2-40B4-BE49-F238E27FC236}">
              <a16:creationId xmlns:a16="http://schemas.microsoft.com/office/drawing/2014/main" id="{457EA059-6753-433C-8A28-ED0FC323B742}"/>
            </a:ext>
            <a:ext uri="{147F2762-F138-4A5C-976F-8EAC2B608ADB}">
              <a16:predDERef xmlns:a16="http://schemas.microsoft.com/office/drawing/2014/main" pred="{E8017523-CA17-461D-9059-7AEBF5E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094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279400</xdr:colOff>
      <xdr:row>185</xdr:row>
      <xdr:rowOff>190500</xdr:rowOff>
    </xdr:to>
    <xdr:pic>
      <xdr:nvPicPr>
        <xdr:cNvPr id="3631" name="Imagem 3182">
          <a:extLst>
            <a:ext uri="{FF2B5EF4-FFF2-40B4-BE49-F238E27FC236}">
              <a16:creationId xmlns:a16="http://schemas.microsoft.com/office/drawing/2014/main" id="{05BC0528-9965-4930-93BB-2A8B8D822E61}"/>
            </a:ext>
            <a:ext uri="{147F2762-F138-4A5C-976F-8EAC2B608ADB}">
              <a16:predDERef xmlns:a16="http://schemas.microsoft.com/office/drawing/2014/main" pred="{457EA059-6753-433C-8A28-ED0FC32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094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279400</xdr:colOff>
      <xdr:row>187</xdr:row>
      <xdr:rowOff>12700</xdr:rowOff>
    </xdr:to>
    <xdr:pic>
      <xdr:nvPicPr>
        <xdr:cNvPr id="3632" name="Imagem 3183">
          <a:extLst>
            <a:ext uri="{FF2B5EF4-FFF2-40B4-BE49-F238E27FC236}">
              <a16:creationId xmlns:a16="http://schemas.microsoft.com/office/drawing/2014/main" id="{45F8442B-FA86-4CBE-AC29-68C7CBC4A34F}"/>
            </a:ext>
            <a:ext uri="{147F2762-F138-4A5C-976F-8EAC2B608ADB}">
              <a16:predDERef xmlns:a16="http://schemas.microsoft.com/office/drawing/2014/main" pred="{05BC0528-9965-4930-93BB-2A8B8D82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09450"/>
          <a:ext cx="279400" cy="21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187</xdr:row>
      <xdr:rowOff>0</xdr:rowOff>
    </xdr:from>
    <xdr:to>
      <xdr:col>3</xdr:col>
      <xdr:colOff>279400</xdr:colOff>
      <xdr:row>187</xdr:row>
      <xdr:rowOff>190500</xdr:rowOff>
    </xdr:to>
    <xdr:pic>
      <xdr:nvPicPr>
        <xdr:cNvPr id="3633" name="Imagem 3184">
          <a:extLst>
            <a:ext uri="{FF2B5EF4-FFF2-40B4-BE49-F238E27FC236}">
              <a16:creationId xmlns:a16="http://schemas.microsoft.com/office/drawing/2014/main" id="{96366D8F-9032-4DCD-811B-F1443BE38881}"/>
            </a:ext>
            <a:ext uri="{147F2762-F138-4A5C-976F-8EAC2B608ADB}">
              <a16:predDERef xmlns:a16="http://schemas.microsoft.com/office/drawing/2014/main" pred="{45F8442B-FA86-4CBE-AC29-68C7CBC4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094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279400</xdr:colOff>
      <xdr:row>188</xdr:row>
      <xdr:rowOff>190500</xdr:rowOff>
    </xdr:to>
    <xdr:pic>
      <xdr:nvPicPr>
        <xdr:cNvPr id="3634" name="Imagem 3185">
          <a:extLst>
            <a:ext uri="{FF2B5EF4-FFF2-40B4-BE49-F238E27FC236}">
              <a16:creationId xmlns:a16="http://schemas.microsoft.com/office/drawing/2014/main" id="{DC798A7A-700A-4857-B4F3-E257489F92FE}"/>
            </a:ext>
            <a:ext uri="{147F2762-F138-4A5C-976F-8EAC2B608ADB}">
              <a16:predDERef xmlns:a16="http://schemas.microsoft.com/office/drawing/2014/main" pred="{96366D8F-9032-4DCD-811B-F1443BE3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095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279400</xdr:colOff>
      <xdr:row>189</xdr:row>
      <xdr:rowOff>190500</xdr:rowOff>
    </xdr:to>
    <xdr:pic>
      <xdr:nvPicPr>
        <xdr:cNvPr id="3635" name="Imagem 3186">
          <a:extLst>
            <a:ext uri="{FF2B5EF4-FFF2-40B4-BE49-F238E27FC236}">
              <a16:creationId xmlns:a16="http://schemas.microsoft.com/office/drawing/2014/main" id="{00AE4B19-3241-4AB6-A882-F492CAC757A5}"/>
            </a:ext>
            <a:ext uri="{147F2762-F138-4A5C-976F-8EAC2B608ADB}">
              <a16:predDERef xmlns:a16="http://schemas.microsoft.com/office/drawing/2014/main" pred="{DC798A7A-700A-4857-B4F3-E257489F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95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279400</xdr:colOff>
      <xdr:row>190</xdr:row>
      <xdr:rowOff>190500</xdr:rowOff>
    </xdr:to>
    <xdr:pic>
      <xdr:nvPicPr>
        <xdr:cNvPr id="3636" name="Imagem 3187">
          <a:extLst>
            <a:ext uri="{FF2B5EF4-FFF2-40B4-BE49-F238E27FC236}">
              <a16:creationId xmlns:a16="http://schemas.microsoft.com/office/drawing/2014/main" id="{5AD9BD8B-3FBE-437E-9612-628F9688BFF6}"/>
            </a:ext>
            <a:ext uri="{147F2762-F138-4A5C-976F-8EAC2B608ADB}">
              <a16:predDERef xmlns:a16="http://schemas.microsoft.com/office/drawing/2014/main" pred="{00AE4B19-3241-4AB6-A882-F492CAC7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095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254000</xdr:colOff>
      <xdr:row>191</xdr:row>
      <xdr:rowOff>165100</xdr:rowOff>
    </xdr:to>
    <xdr:pic>
      <xdr:nvPicPr>
        <xdr:cNvPr id="3637" name="Imagem 3188">
          <a:extLst>
            <a:ext uri="{FF2B5EF4-FFF2-40B4-BE49-F238E27FC236}">
              <a16:creationId xmlns:a16="http://schemas.microsoft.com/office/drawing/2014/main" id="{C67C76AA-E40C-4287-8CD2-3AD7CC815875}"/>
            </a:ext>
            <a:ext uri="{147F2762-F138-4A5C-976F-8EAC2B608ADB}">
              <a16:predDERef xmlns:a16="http://schemas.microsoft.com/office/drawing/2014/main" pred="{5AD9BD8B-3FBE-437E-9612-628F9688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0957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254000</xdr:colOff>
      <xdr:row>192</xdr:row>
      <xdr:rowOff>127000</xdr:rowOff>
    </xdr:to>
    <xdr:pic>
      <xdr:nvPicPr>
        <xdr:cNvPr id="3638" name="Imagem 3189">
          <a:extLst>
            <a:ext uri="{FF2B5EF4-FFF2-40B4-BE49-F238E27FC236}">
              <a16:creationId xmlns:a16="http://schemas.microsoft.com/office/drawing/2014/main" id="{33BC3BFA-A39C-4EAA-A804-DD684819E794}"/>
            </a:ext>
            <a:ext uri="{147F2762-F138-4A5C-976F-8EAC2B608ADB}">
              <a16:predDERef xmlns:a16="http://schemas.microsoft.com/office/drawing/2014/main" pred="{C67C76AA-E40C-4287-8CD2-3AD7CC81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096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193</xdr:row>
      <xdr:rowOff>0</xdr:rowOff>
    </xdr:from>
    <xdr:to>
      <xdr:col>3</xdr:col>
      <xdr:colOff>279400</xdr:colOff>
      <xdr:row>193</xdr:row>
      <xdr:rowOff>139700</xdr:rowOff>
    </xdr:to>
    <xdr:pic>
      <xdr:nvPicPr>
        <xdr:cNvPr id="3639" name="Imagem 3190">
          <a:extLst>
            <a:ext uri="{FF2B5EF4-FFF2-40B4-BE49-F238E27FC236}">
              <a16:creationId xmlns:a16="http://schemas.microsoft.com/office/drawing/2014/main" id="{68CA06B8-7466-45D8-AE44-1D6BF46D421B}"/>
            </a:ext>
            <a:ext uri="{147F2762-F138-4A5C-976F-8EAC2B608ADB}">
              <a16:predDERef xmlns:a16="http://schemas.microsoft.com/office/drawing/2014/main" pred="{33BC3BFA-A39C-4EAA-A804-DD684819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09625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254000</xdr:colOff>
      <xdr:row>194</xdr:row>
      <xdr:rowOff>127000</xdr:rowOff>
    </xdr:to>
    <xdr:pic>
      <xdr:nvPicPr>
        <xdr:cNvPr id="3640" name="Imagem 3191">
          <a:extLst>
            <a:ext uri="{FF2B5EF4-FFF2-40B4-BE49-F238E27FC236}">
              <a16:creationId xmlns:a16="http://schemas.microsoft.com/office/drawing/2014/main" id="{6F2DD2DA-8F36-4611-9196-EAAD56B3ACA6}"/>
            </a:ext>
            <a:ext uri="{147F2762-F138-4A5C-976F-8EAC2B608ADB}">
              <a16:predDERef xmlns:a16="http://schemas.microsoft.com/office/drawing/2014/main" pred="{68CA06B8-7466-45D8-AE44-1D6BF46D4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0965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195</xdr:row>
      <xdr:rowOff>0</xdr:rowOff>
    </xdr:from>
    <xdr:to>
      <xdr:col>3</xdr:col>
      <xdr:colOff>254000</xdr:colOff>
      <xdr:row>195</xdr:row>
      <xdr:rowOff>165100</xdr:rowOff>
    </xdr:to>
    <xdr:pic>
      <xdr:nvPicPr>
        <xdr:cNvPr id="3641" name="Imagem 3192">
          <a:extLst>
            <a:ext uri="{FF2B5EF4-FFF2-40B4-BE49-F238E27FC236}">
              <a16:creationId xmlns:a16="http://schemas.microsoft.com/office/drawing/2014/main" id="{AA524BA7-A593-486E-B07C-70795B702FDD}"/>
            </a:ext>
            <a:ext uri="{147F2762-F138-4A5C-976F-8EAC2B608ADB}">
              <a16:predDERef xmlns:a16="http://schemas.microsoft.com/office/drawing/2014/main" pred="{6F2DD2DA-8F36-4611-9196-EAAD56B3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30967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197</xdr:row>
      <xdr:rowOff>0</xdr:rowOff>
    </xdr:from>
    <xdr:to>
      <xdr:col>3</xdr:col>
      <xdr:colOff>254000</xdr:colOff>
      <xdr:row>197</xdr:row>
      <xdr:rowOff>190500</xdr:rowOff>
    </xdr:to>
    <xdr:pic>
      <xdr:nvPicPr>
        <xdr:cNvPr id="3642" name="Imagem 3193">
          <a:extLst>
            <a:ext uri="{FF2B5EF4-FFF2-40B4-BE49-F238E27FC236}">
              <a16:creationId xmlns:a16="http://schemas.microsoft.com/office/drawing/2014/main" id="{0606ACFA-320B-418A-91B7-8833CAC6D9E5}"/>
            </a:ext>
            <a:ext uri="{147F2762-F138-4A5C-976F-8EAC2B608ADB}">
              <a16:predDERef xmlns:a16="http://schemas.microsoft.com/office/drawing/2014/main" pred="{AA524BA7-A593-486E-B07C-70795B70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09725"/>
          <a:ext cx="2540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279400</xdr:colOff>
      <xdr:row>198</xdr:row>
      <xdr:rowOff>139700</xdr:rowOff>
    </xdr:to>
    <xdr:pic>
      <xdr:nvPicPr>
        <xdr:cNvPr id="3643" name="Imagem 3194">
          <a:extLst>
            <a:ext uri="{FF2B5EF4-FFF2-40B4-BE49-F238E27FC236}">
              <a16:creationId xmlns:a16="http://schemas.microsoft.com/office/drawing/2014/main" id="{F07D2135-E291-42EE-A895-7F2A791F78C4}"/>
            </a:ext>
            <a:ext uri="{147F2762-F138-4A5C-976F-8EAC2B608ADB}">
              <a16:predDERef xmlns:a16="http://schemas.microsoft.com/office/drawing/2014/main" pred="{0606ACFA-320B-418A-91B7-8833CAC6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097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254000</xdr:colOff>
      <xdr:row>199</xdr:row>
      <xdr:rowOff>165100</xdr:rowOff>
    </xdr:to>
    <xdr:pic>
      <xdr:nvPicPr>
        <xdr:cNvPr id="3644" name="Imagem 3195">
          <a:extLst>
            <a:ext uri="{FF2B5EF4-FFF2-40B4-BE49-F238E27FC236}">
              <a16:creationId xmlns:a16="http://schemas.microsoft.com/office/drawing/2014/main" id="{3F0ED255-D52E-44B0-B22A-6FA28F055EEE}"/>
            </a:ext>
            <a:ext uri="{147F2762-F138-4A5C-976F-8EAC2B608ADB}">
              <a16:predDERef xmlns:a16="http://schemas.microsoft.com/office/drawing/2014/main" pred="{F07D2135-E291-42EE-A895-7F2A791F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0977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200</xdr:row>
      <xdr:rowOff>0</xdr:rowOff>
    </xdr:from>
    <xdr:to>
      <xdr:col>3</xdr:col>
      <xdr:colOff>279400</xdr:colOff>
      <xdr:row>200</xdr:row>
      <xdr:rowOff>190500</xdr:rowOff>
    </xdr:to>
    <xdr:pic>
      <xdr:nvPicPr>
        <xdr:cNvPr id="3645" name="Imagem 3196">
          <a:extLst>
            <a:ext uri="{FF2B5EF4-FFF2-40B4-BE49-F238E27FC236}">
              <a16:creationId xmlns:a16="http://schemas.microsoft.com/office/drawing/2014/main" id="{F602D732-0707-47AC-ADC6-D05B74C48121}"/>
            </a:ext>
            <a:ext uri="{147F2762-F138-4A5C-976F-8EAC2B608ADB}">
              <a16:predDERef xmlns:a16="http://schemas.microsoft.com/office/drawing/2014/main" pred="{3F0ED255-D52E-44B0-B22A-6FA28F05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098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254000</xdr:colOff>
      <xdr:row>201</xdr:row>
      <xdr:rowOff>165100</xdr:rowOff>
    </xdr:to>
    <xdr:pic>
      <xdr:nvPicPr>
        <xdr:cNvPr id="3646" name="Imagem 3197">
          <a:extLst>
            <a:ext uri="{FF2B5EF4-FFF2-40B4-BE49-F238E27FC236}">
              <a16:creationId xmlns:a16="http://schemas.microsoft.com/office/drawing/2014/main" id="{0F17DC07-6611-49CD-BC06-0D1BB5E626A8}"/>
            </a:ext>
            <a:ext uri="{147F2762-F138-4A5C-976F-8EAC2B608ADB}">
              <a16:predDERef xmlns:a16="http://schemas.microsoft.com/office/drawing/2014/main" pred="{F602D732-0707-47AC-ADC6-D05B74C4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0982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202</xdr:row>
      <xdr:rowOff>0</xdr:rowOff>
    </xdr:from>
    <xdr:to>
      <xdr:col>3</xdr:col>
      <xdr:colOff>279400</xdr:colOff>
      <xdr:row>202</xdr:row>
      <xdr:rowOff>190500</xdr:rowOff>
    </xdr:to>
    <xdr:pic>
      <xdr:nvPicPr>
        <xdr:cNvPr id="3647" name="Imagem 3198">
          <a:extLst>
            <a:ext uri="{FF2B5EF4-FFF2-40B4-BE49-F238E27FC236}">
              <a16:creationId xmlns:a16="http://schemas.microsoft.com/office/drawing/2014/main" id="{C77DB33F-729E-4816-BAF1-EB97939FF647}"/>
            </a:ext>
            <a:ext uri="{147F2762-F138-4A5C-976F-8EAC2B608ADB}">
              <a16:predDERef xmlns:a16="http://schemas.microsoft.com/office/drawing/2014/main" pred="{0F17DC07-6611-49CD-BC06-0D1BB5E6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98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254000</xdr:colOff>
      <xdr:row>203</xdr:row>
      <xdr:rowOff>127000</xdr:rowOff>
    </xdr:to>
    <xdr:pic>
      <xdr:nvPicPr>
        <xdr:cNvPr id="3648" name="Imagem 3199">
          <a:extLst>
            <a:ext uri="{FF2B5EF4-FFF2-40B4-BE49-F238E27FC236}">
              <a16:creationId xmlns:a16="http://schemas.microsoft.com/office/drawing/2014/main" id="{98843379-05F8-4A8B-B0F7-A6F0259B0AD1}"/>
            </a:ext>
            <a:ext uri="{147F2762-F138-4A5C-976F-8EAC2B608ADB}">
              <a16:predDERef xmlns:a16="http://schemas.microsoft.com/office/drawing/2014/main" pred="{C77DB33F-729E-4816-BAF1-EB97939FF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09875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204</xdr:row>
      <xdr:rowOff>0</xdr:rowOff>
    </xdr:from>
    <xdr:to>
      <xdr:col>3</xdr:col>
      <xdr:colOff>279400</xdr:colOff>
      <xdr:row>204</xdr:row>
      <xdr:rowOff>190500</xdr:rowOff>
    </xdr:to>
    <xdr:pic>
      <xdr:nvPicPr>
        <xdr:cNvPr id="3649" name="Imagem 3200" descr="Singapura">
          <a:hlinkClick xmlns:r="http://schemas.openxmlformats.org/officeDocument/2006/relationships" r:id="rId198" tooltip="Singapura"/>
          <a:extLst>
            <a:ext uri="{FF2B5EF4-FFF2-40B4-BE49-F238E27FC236}">
              <a16:creationId xmlns:a16="http://schemas.microsoft.com/office/drawing/2014/main" id="{2D24B2C3-50AB-4CE7-9C6E-AC791AE7D8AC}"/>
            </a:ext>
            <a:ext uri="{147F2762-F138-4A5C-976F-8EAC2B608ADB}">
              <a16:predDERef xmlns:a16="http://schemas.microsoft.com/office/drawing/2014/main" pred="{98843379-05F8-4A8B-B0F7-A6F0259B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09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205</xdr:row>
      <xdr:rowOff>0</xdr:rowOff>
    </xdr:from>
    <xdr:to>
      <xdr:col>3</xdr:col>
      <xdr:colOff>254000</xdr:colOff>
      <xdr:row>205</xdr:row>
      <xdr:rowOff>165100</xdr:rowOff>
    </xdr:to>
    <xdr:pic>
      <xdr:nvPicPr>
        <xdr:cNvPr id="3650" name="Imagem 3201">
          <a:extLst>
            <a:ext uri="{FF2B5EF4-FFF2-40B4-BE49-F238E27FC236}">
              <a16:creationId xmlns:a16="http://schemas.microsoft.com/office/drawing/2014/main" id="{F29D9A47-9631-4537-AF9E-31CEAA36AA6B}"/>
            </a:ext>
            <a:ext uri="{147F2762-F138-4A5C-976F-8EAC2B608ADB}">
              <a16:predDERef xmlns:a16="http://schemas.microsoft.com/office/drawing/2014/main" pred="{2D24B2C3-50AB-4CE7-9C6E-AC791AE7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4802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206</xdr:row>
      <xdr:rowOff>0</xdr:rowOff>
    </xdr:from>
    <xdr:to>
      <xdr:col>3</xdr:col>
      <xdr:colOff>279400</xdr:colOff>
      <xdr:row>206</xdr:row>
      <xdr:rowOff>190500</xdr:rowOff>
    </xdr:to>
    <xdr:pic>
      <xdr:nvPicPr>
        <xdr:cNvPr id="3651" name="Imagem 3202" descr="Síria">
          <a:hlinkClick xmlns:r="http://schemas.openxmlformats.org/officeDocument/2006/relationships" r:id="rId201" tooltip="Síria"/>
          <a:extLst>
            <a:ext uri="{FF2B5EF4-FFF2-40B4-BE49-F238E27FC236}">
              <a16:creationId xmlns:a16="http://schemas.microsoft.com/office/drawing/2014/main" id="{34FA0BFF-C9D7-4732-A6FC-76AE45614971}"/>
            </a:ext>
            <a:ext uri="{147F2762-F138-4A5C-976F-8EAC2B608ADB}">
              <a16:predDERef xmlns:a16="http://schemas.microsoft.com/office/drawing/2014/main" pred="{F29D9A47-9631-4537-AF9E-31CEAA36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480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279400</xdr:colOff>
      <xdr:row>207</xdr:row>
      <xdr:rowOff>190500</xdr:rowOff>
    </xdr:to>
    <xdr:pic>
      <xdr:nvPicPr>
        <xdr:cNvPr id="3652" name="Imagem 3203">
          <a:extLst>
            <a:ext uri="{FF2B5EF4-FFF2-40B4-BE49-F238E27FC236}">
              <a16:creationId xmlns:a16="http://schemas.microsoft.com/office/drawing/2014/main" id="{8F10E87B-29BA-4AC8-B943-C0CFC0C3B227}"/>
            </a:ext>
            <a:ext uri="{147F2762-F138-4A5C-976F-8EAC2B608ADB}">
              <a16:predDERef xmlns:a16="http://schemas.microsoft.com/office/drawing/2014/main" pred="{34FA0BFF-C9D7-4732-A6FC-76AE4561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861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208</xdr:row>
      <xdr:rowOff>0</xdr:rowOff>
    </xdr:from>
    <xdr:to>
      <xdr:col>3</xdr:col>
      <xdr:colOff>279400</xdr:colOff>
      <xdr:row>208</xdr:row>
      <xdr:rowOff>139700</xdr:rowOff>
    </xdr:to>
    <xdr:pic>
      <xdr:nvPicPr>
        <xdr:cNvPr id="3653" name="Imagem 3204">
          <a:extLst>
            <a:ext uri="{FF2B5EF4-FFF2-40B4-BE49-F238E27FC236}">
              <a16:creationId xmlns:a16="http://schemas.microsoft.com/office/drawing/2014/main" id="{183B27C4-5618-409A-B082-DA20455A7686}"/>
            </a:ext>
            <a:ext uri="{147F2762-F138-4A5C-976F-8EAC2B608ADB}">
              <a16:predDERef xmlns:a16="http://schemas.microsoft.com/office/drawing/2014/main" pred="{8F10E87B-29BA-4AC8-B943-C0CFC0C3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862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209</xdr:row>
      <xdr:rowOff>0</xdr:rowOff>
    </xdr:from>
    <xdr:to>
      <xdr:col>3</xdr:col>
      <xdr:colOff>279400</xdr:colOff>
      <xdr:row>209</xdr:row>
      <xdr:rowOff>190500</xdr:rowOff>
    </xdr:to>
    <xdr:pic>
      <xdr:nvPicPr>
        <xdr:cNvPr id="3654" name="Imagem 3205">
          <a:extLst>
            <a:ext uri="{FF2B5EF4-FFF2-40B4-BE49-F238E27FC236}">
              <a16:creationId xmlns:a16="http://schemas.microsoft.com/office/drawing/2014/main" id="{A748161D-3F49-4861-82A2-01BA86C4F6AD}"/>
            </a:ext>
            <a:ext uri="{147F2762-F138-4A5C-976F-8EAC2B608ADB}">
              <a16:predDERef xmlns:a16="http://schemas.microsoft.com/office/drawing/2014/main" pred="{183B27C4-5618-409A-B082-DA20455A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862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210</xdr:row>
      <xdr:rowOff>0</xdr:rowOff>
    </xdr:from>
    <xdr:to>
      <xdr:col>3</xdr:col>
      <xdr:colOff>279400</xdr:colOff>
      <xdr:row>210</xdr:row>
      <xdr:rowOff>139700</xdr:rowOff>
    </xdr:to>
    <xdr:pic>
      <xdr:nvPicPr>
        <xdr:cNvPr id="3655" name="Imagem 3206">
          <a:extLst>
            <a:ext uri="{FF2B5EF4-FFF2-40B4-BE49-F238E27FC236}">
              <a16:creationId xmlns:a16="http://schemas.microsoft.com/office/drawing/2014/main" id="{A820CE6E-04DC-49E9-B0C6-EFE4AA33D6F0}"/>
            </a:ext>
            <a:ext uri="{147F2762-F138-4A5C-976F-8EAC2B608ADB}">
              <a16:predDERef xmlns:a16="http://schemas.microsoft.com/office/drawing/2014/main" pred="{A748161D-3F49-4861-82A2-01BA86C4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211</xdr:row>
      <xdr:rowOff>0</xdr:rowOff>
    </xdr:from>
    <xdr:to>
      <xdr:col>3</xdr:col>
      <xdr:colOff>279400</xdr:colOff>
      <xdr:row>211</xdr:row>
      <xdr:rowOff>177800</xdr:rowOff>
    </xdr:to>
    <xdr:pic>
      <xdr:nvPicPr>
        <xdr:cNvPr id="3656" name="Imagem 3207">
          <a:extLst>
            <a:ext uri="{FF2B5EF4-FFF2-40B4-BE49-F238E27FC236}">
              <a16:creationId xmlns:a16="http://schemas.microsoft.com/office/drawing/2014/main" id="{2733E6B7-E824-4BA9-A4F3-E10CC99B9172}"/>
            </a:ext>
            <a:ext uri="{147F2762-F138-4A5C-976F-8EAC2B608ADB}">
              <a16:predDERef xmlns:a16="http://schemas.microsoft.com/office/drawing/2014/main" pred="{A820CE6E-04DC-49E9-B0C6-EFE4AA33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86275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212</xdr:row>
      <xdr:rowOff>0</xdr:rowOff>
    </xdr:from>
    <xdr:to>
      <xdr:col>3</xdr:col>
      <xdr:colOff>203200</xdr:colOff>
      <xdr:row>213</xdr:row>
      <xdr:rowOff>0</xdr:rowOff>
    </xdr:to>
    <xdr:pic>
      <xdr:nvPicPr>
        <xdr:cNvPr id="3657" name="Imagem 3208">
          <a:extLst>
            <a:ext uri="{FF2B5EF4-FFF2-40B4-BE49-F238E27FC236}">
              <a16:creationId xmlns:a16="http://schemas.microsoft.com/office/drawing/2014/main" id="{420E9629-5DF1-45B8-9818-64E88FB72DF7}"/>
            </a:ext>
            <a:ext uri="{147F2762-F138-4A5C-976F-8EAC2B608ADB}">
              <a16:predDERef xmlns:a16="http://schemas.microsoft.com/office/drawing/2014/main" pred="{2733E6B7-E824-4BA9-A4F3-E10CC99B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86300"/>
          <a:ext cx="2032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213</xdr:row>
      <xdr:rowOff>0</xdr:rowOff>
    </xdr:from>
    <xdr:to>
      <xdr:col>3</xdr:col>
      <xdr:colOff>279400</xdr:colOff>
      <xdr:row>213</xdr:row>
      <xdr:rowOff>190500</xdr:rowOff>
    </xdr:to>
    <xdr:pic>
      <xdr:nvPicPr>
        <xdr:cNvPr id="3658" name="Imagem 3209">
          <a:extLst>
            <a:ext uri="{FF2B5EF4-FFF2-40B4-BE49-F238E27FC236}">
              <a16:creationId xmlns:a16="http://schemas.microsoft.com/office/drawing/2014/main" id="{57207E5C-6B48-47B6-BD7D-F52911E6469F}"/>
            </a:ext>
            <a:ext uri="{147F2762-F138-4A5C-976F-8EAC2B608ADB}">
              <a16:predDERef xmlns:a16="http://schemas.microsoft.com/office/drawing/2014/main" pred="{420E9629-5DF1-45B8-9818-64E88FB7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863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214</xdr:row>
      <xdr:rowOff>0</xdr:rowOff>
    </xdr:from>
    <xdr:to>
      <xdr:col>3</xdr:col>
      <xdr:colOff>279400</xdr:colOff>
      <xdr:row>214</xdr:row>
      <xdr:rowOff>139700</xdr:rowOff>
    </xdr:to>
    <xdr:pic>
      <xdr:nvPicPr>
        <xdr:cNvPr id="3659" name="Imagem 3210">
          <a:extLst>
            <a:ext uri="{FF2B5EF4-FFF2-40B4-BE49-F238E27FC236}">
              <a16:creationId xmlns:a16="http://schemas.microsoft.com/office/drawing/2014/main" id="{D6FE226A-B09D-43C8-9438-4A095E6C40F9}"/>
            </a:ext>
            <a:ext uri="{147F2762-F138-4A5C-976F-8EAC2B608ADB}">
              <a16:predDERef xmlns:a16="http://schemas.microsoft.com/office/drawing/2014/main" pred="{57207E5C-6B48-47B6-BD7D-F52911E6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863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215</xdr:row>
      <xdr:rowOff>0</xdr:rowOff>
    </xdr:from>
    <xdr:to>
      <xdr:col>3</xdr:col>
      <xdr:colOff>279400</xdr:colOff>
      <xdr:row>215</xdr:row>
      <xdr:rowOff>190500</xdr:rowOff>
    </xdr:to>
    <xdr:pic>
      <xdr:nvPicPr>
        <xdr:cNvPr id="3660" name="Imagem 3211">
          <a:extLst>
            <a:ext uri="{FF2B5EF4-FFF2-40B4-BE49-F238E27FC236}">
              <a16:creationId xmlns:a16="http://schemas.microsoft.com/office/drawing/2014/main" id="{6491C1F9-2B63-4141-ADB1-CC290F3BFB26}"/>
            </a:ext>
            <a:ext uri="{147F2762-F138-4A5C-976F-8EAC2B608ADB}">
              <a16:predDERef xmlns:a16="http://schemas.microsoft.com/office/drawing/2014/main" pred="{D6FE226A-B09D-43C8-9438-4A095E6C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863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216</xdr:row>
      <xdr:rowOff>0</xdr:rowOff>
    </xdr:from>
    <xdr:to>
      <xdr:col>3</xdr:col>
      <xdr:colOff>254000</xdr:colOff>
      <xdr:row>216</xdr:row>
      <xdr:rowOff>165100</xdr:rowOff>
    </xdr:to>
    <xdr:pic>
      <xdr:nvPicPr>
        <xdr:cNvPr id="3661" name="Imagem 3212">
          <a:extLst>
            <a:ext uri="{FF2B5EF4-FFF2-40B4-BE49-F238E27FC236}">
              <a16:creationId xmlns:a16="http://schemas.microsoft.com/office/drawing/2014/main" id="{EB8B1DB1-AFA7-472A-B816-1FEF9EF4D90C}"/>
            </a:ext>
            <a:ext uri="{147F2762-F138-4A5C-976F-8EAC2B608ADB}">
              <a16:predDERef xmlns:a16="http://schemas.microsoft.com/office/drawing/2014/main" pred="{6491C1F9-2B63-4141-ADB1-CC290F3B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86400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279400</xdr:colOff>
      <xdr:row>217</xdr:row>
      <xdr:rowOff>190500</xdr:rowOff>
    </xdr:to>
    <xdr:pic>
      <xdr:nvPicPr>
        <xdr:cNvPr id="3662" name="Imagem 3213">
          <a:extLst>
            <a:ext uri="{FF2B5EF4-FFF2-40B4-BE49-F238E27FC236}">
              <a16:creationId xmlns:a16="http://schemas.microsoft.com/office/drawing/2014/main" id="{B9BFE911-2A31-4B1A-B345-86CDA59FBCBA}"/>
            </a:ext>
            <a:ext uri="{147F2762-F138-4A5C-976F-8EAC2B608ADB}">
              <a16:predDERef xmlns:a16="http://schemas.microsoft.com/office/drawing/2014/main" pred="{EB8B1DB1-AFA7-472A-B816-1FEF9EF4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864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218</xdr:row>
      <xdr:rowOff>0</xdr:rowOff>
    </xdr:from>
    <xdr:to>
      <xdr:col>3</xdr:col>
      <xdr:colOff>279400</xdr:colOff>
      <xdr:row>218</xdr:row>
      <xdr:rowOff>139700</xdr:rowOff>
    </xdr:to>
    <xdr:pic>
      <xdr:nvPicPr>
        <xdr:cNvPr id="3663" name="Imagem 3214">
          <a:extLst>
            <a:ext uri="{FF2B5EF4-FFF2-40B4-BE49-F238E27FC236}">
              <a16:creationId xmlns:a16="http://schemas.microsoft.com/office/drawing/2014/main" id="{5210758E-21AF-4676-8DBF-C1D399C94F3B}"/>
            </a:ext>
            <a:ext uri="{147F2762-F138-4A5C-976F-8EAC2B608ADB}">
              <a16:predDERef xmlns:a16="http://schemas.microsoft.com/office/drawing/2014/main" pred="{B9BFE911-2A31-4B1A-B345-86CDA59F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864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219</xdr:row>
      <xdr:rowOff>0</xdr:rowOff>
    </xdr:from>
    <xdr:to>
      <xdr:col>3</xdr:col>
      <xdr:colOff>279400</xdr:colOff>
      <xdr:row>219</xdr:row>
      <xdr:rowOff>177800</xdr:rowOff>
    </xdr:to>
    <xdr:pic>
      <xdr:nvPicPr>
        <xdr:cNvPr id="3664" name="Imagem 3215">
          <a:extLst>
            <a:ext uri="{FF2B5EF4-FFF2-40B4-BE49-F238E27FC236}">
              <a16:creationId xmlns:a16="http://schemas.microsoft.com/office/drawing/2014/main" id="{8D0E40C2-06EC-411C-92C7-F6CE493C311E}"/>
            </a:ext>
            <a:ext uri="{147F2762-F138-4A5C-976F-8EAC2B608ADB}">
              <a16:predDERef xmlns:a16="http://schemas.microsoft.com/office/drawing/2014/main" pred="{5210758E-21AF-4676-8DBF-C1D399C9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86475"/>
          <a:ext cx="2794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220</xdr:row>
      <xdr:rowOff>0</xdr:rowOff>
    </xdr:from>
    <xdr:to>
      <xdr:col>3</xdr:col>
      <xdr:colOff>254000</xdr:colOff>
      <xdr:row>220</xdr:row>
      <xdr:rowOff>127000</xdr:rowOff>
    </xdr:to>
    <xdr:pic>
      <xdr:nvPicPr>
        <xdr:cNvPr id="3665" name="Imagem 3216">
          <a:extLst>
            <a:ext uri="{FF2B5EF4-FFF2-40B4-BE49-F238E27FC236}">
              <a16:creationId xmlns:a16="http://schemas.microsoft.com/office/drawing/2014/main" id="{C38D312F-9259-441F-BC37-2F4291F67901}"/>
            </a:ext>
            <a:ext uri="{147F2762-F138-4A5C-976F-8EAC2B608ADB}">
              <a16:predDERef xmlns:a16="http://schemas.microsoft.com/office/drawing/2014/main" pred="{8D0E40C2-06EC-411C-92C7-F6CE493C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8650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254000</xdr:colOff>
      <xdr:row>221</xdr:row>
      <xdr:rowOff>152400</xdr:rowOff>
    </xdr:to>
    <xdr:pic>
      <xdr:nvPicPr>
        <xdr:cNvPr id="3666" name="Imagem 3217">
          <a:extLst>
            <a:ext uri="{FF2B5EF4-FFF2-40B4-BE49-F238E27FC236}">
              <a16:creationId xmlns:a16="http://schemas.microsoft.com/office/drawing/2014/main" id="{5CA50622-7497-40B1-8D47-2307D3C7B918}"/>
            </a:ext>
            <a:ext uri="{147F2762-F138-4A5C-976F-8EAC2B608ADB}">
              <a16:predDERef xmlns:a16="http://schemas.microsoft.com/office/drawing/2014/main" pred="{C38D312F-9259-441F-BC37-2F4291F6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86525"/>
          <a:ext cx="254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222</xdr:row>
      <xdr:rowOff>0</xdr:rowOff>
    </xdr:from>
    <xdr:to>
      <xdr:col>3</xdr:col>
      <xdr:colOff>279400</xdr:colOff>
      <xdr:row>222</xdr:row>
      <xdr:rowOff>190500</xdr:rowOff>
    </xdr:to>
    <xdr:pic>
      <xdr:nvPicPr>
        <xdr:cNvPr id="3667" name="Imagem 3218">
          <a:extLst>
            <a:ext uri="{FF2B5EF4-FFF2-40B4-BE49-F238E27FC236}">
              <a16:creationId xmlns:a16="http://schemas.microsoft.com/office/drawing/2014/main" id="{3862AA6A-3CEC-4DEC-A300-5EB6E4A49422}"/>
            </a:ext>
            <a:ext uri="{147F2762-F138-4A5C-976F-8EAC2B608ADB}">
              <a16:predDERef xmlns:a16="http://schemas.microsoft.com/office/drawing/2014/main" pred="{5CA50622-7497-40B1-8D47-2307D3C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865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223</xdr:row>
      <xdr:rowOff>0</xdr:rowOff>
    </xdr:from>
    <xdr:to>
      <xdr:col>3</xdr:col>
      <xdr:colOff>254000</xdr:colOff>
      <xdr:row>223</xdr:row>
      <xdr:rowOff>127000</xdr:rowOff>
    </xdr:to>
    <xdr:pic>
      <xdr:nvPicPr>
        <xdr:cNvPr id="3668" name="Imagem 3219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8C6D4D3C-1A1C-4513-A355-FB6D1506BAA2}"/>
            </a:ext>
            <a:ext uri="{147F2762-F138-4A5C-976F-8EAC2B608ADB}">
              <a16:predDERef xmlns:a16="http://schemas.microsoft.com/office/drawing/2014/main" pred="{3862AA6A-3CEC-4DEC-A300-5EB6E4A4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86575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224</xdr:row>
      <xdr:rowOff>0</xdr:rowOff>
    </xdr:from>
    <xdr:to>
      <xdr:col>3</xdr:col>
      <xdr:colOff>279400</xdr:colOff>
      <xdr:row>224</xdr:row>
      <xdr:rowOff>190500</xdr:rowOff>
    </xdr:to>
    <xdr:pic>
      <xdr:nvPicPr>
        <xdr:cNvPr id="3669" name="Imagem 3220">
          <a:hlinkClick xmlns:r="http://schemas.openxmlformats.org/officeDocument/2006/relationships" r:id="rId221" tooltip="Turquemenistão"/>
          <a:extLst>
            <a:ext uri="{FF2B5EF4-FFF2-40B4-BE49-F238E27FC236}">
              <a16:creationId xmlns:a16="http://schemas.microsoft.com/office/drawing/2014/main" id="{844F983E-03D2-450C-A88C-D0F4C3B26707}"/>
            </a:ext>
            <a:ext uri="{147F2762-F138-4A5C-976F-8EAC2B608ADB}">
              <a16:predDERef xmlns:a16="http://schemas.microsoft.com/office/drawing/2014/main" pred="{8C6D4D3C-1A1C-4513-A355-FB6D1506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247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279400</xdr:colOff>
      <xdr:row>225</xdr:row>
      <xdr:rowOff>190500</xdr:rowOff>
    </xdr:to>
    <xdr:pic>
      <xdr:nvPicPr>
        <xdr:cNvPr id="3670" name="Imagem 3221">
          <a:extLst>
            <a:ext uri="{FF2B5EF4-FFF2-40B4-BE49-F238E27FC236}">
              <a16:creationId xmlns:a16="http://schemas.microsoft.com/office/drawing/2014/main" id="{4AD0D807-E01F-447D-B9E0-94D1B7F645E0}"/>
            </a:ext>
            <a:ext uri="{147F2762-F138-4A5C-976F-8EAC2B608ADB}">
              <a16:predDERef xmlns:a16="http://schemas.microsoft.com/office/drawing/2014/main" pred="{844F983E-03D2-450C-A88C-D0F4C3B2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628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226</xdr:row>
      <xdr:rowOff>0</xdr:rowOff>
    </xdr:from>
    <xdr:to>
      <xdr:col>3</xdr:col>
      <xdr:colOff>254000</xdr:colOff>
      <xdr:row>226</xdr:row>
      <xdr:rowOff>127000</xdr:rowOff>
    </xdr:to>
    <xdr:pic>
      <xdr:nvPicPr>
        <xdr:cNvPr id="3671" name="Imagem 3222">
          <a:extLst>
            <a:ext uri="{FF2B5EF4-FFF2-40B4-BE49-F238E27FC236}">
              <a16:creationId xmlns:a16="http://schemas.microsoft.com/office/drawing/2014/main" id="{4B06D21F-D6E0-4618-BB5B-9D0676D0D9EF}"/>
            </a:ext>
            <a:ext uri="{147F2762-F138-4A5C-976F-8EAC2B608ADB}">
              <a16:predDERef xmlns:a16="http://schemas.microsoft.com/office/drawing/2014/main" pred="{4AD0D807-E01F-447D-B9E0-94D1B7F6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62850"/>
          <a:ext cx="254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227</xdr:row>
      <xdr:rowOff>0</xdr:rowOff>
    </xdr:from>
    <xdr:to>
      <xdr:col>3</xdr:col>
      <xdr:colOff>279400</xdr:colOff>
      <xdr:row>227</xdr:row>
      <xdr:rowOff>190500</xdr:rowOff>
    </xdr:to>
    <xdr:pic>
      <xdr:nvPicPr>
        <xdr:cNvPr id="3672" name="Imagem 3223">
          <a:extLst>
            <a:ext uri="{FF2B5EF4-FFF2-40B4-BE49-F238E27FC236}">
              <a16:creationId xmlns:a16="http://schemas.microsoft.com/office/drawing/2014/main" id="{508E773F-F165-43CB-828B-2BD323DA9E5E}"/>
            </a:ext>
            <a:ext uri="{147F2762-F138-4A5C-976F-8EAC2B608ADB}">
              <a16:predDERef xmlns:a16="http://schemas.microsoft.com/office/drawing/2014/main" pred="{4B06D21F-D6E0-4618-BB5B-9D0676D0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6287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228</xdr:row>
      <xdr:rowOff>0</xdr:rowOff>
    </xdr:from>
    <xdr:to>
      <xdr:col>3</xdr:col>
      <xdr:colOff>279400</xdr:colOff>
      <xdr:row>228</xdr:row>
      <xdr:rowOff>190500</xdr:rowOff>
    </xdr:to>
    <xdr:pic>
      <xdr:nvPicPr>
        <xdr:cNvPr id="3673" name="Imagem 3224">
          <a:extLst>
            <a:ext uri="{FF2B5EF4-FFF2-40B4-BE49-F238E27FC236}">
              <a16:creationId xmlns:a16="http://schemas.microsoft.com/office/drawing/2014/main" id="{567030CA-D6B6-4C95-9E40-B57B560FAEC0}"/>
            </a:ext>
            <a:ext uri="{147F2762-F138-4A5C-976F-8EAC2B608ADB}">
              <a16:predDERef xmlns:a16="http://schemas.microsoft.com/office/drawing/2014/main" pred="{508E773F-F165-43CB-828B-2BD323DA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6290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279400</xdr:colOff>
      <xdr:row>229</xdr:row>
      <xdr:rowOff>190500</xdr:rowOff>
    </xdr:to>
    <xdr:pic>
      <xdr:nvPicPr>
        <xdr:cNvPr id="3674" name="Imagem 3225">
          <a:extLst>
            <a:ext uri="{FF2B5EF4-FFF2-40B4-BE49-F238E27FC236}">
              <a16:creationId xmlns:a16="http://schemas.microsoft.com/office/drawing/2014/main" id="{EC97FCAE-977A-40A2-A689-090742BFD02F}"/>
            </a:ext>
            <a:ext uri="{147F2762-F138-4A5C-976F-8EAC2B608ADB}">
              <a16:predDERef xmlns:a16="http://schemas.microsoft.com/office/drawing/2014/main" pred="{567030CA-D6B6-4C95-9E40-B57B560F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629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279400</xdr:colOff>
      <xdr:row>230</xdr:row>
      <xdr:rowOff>139700</xdr:rowOff>
    </xdr:to>
    <xdr:pic>
      <xdr:nvPicPr>
        <xdr:cNvPr id="3675" name="Imagem 3226">
          <a:extLst>
            <a:ext uri="{FF2B5EF4-FFF2-40B4-BE49-F238E27FC236}">
              <a16:creationId xmlns:a16="http://schemas.microsoft.com/office/drawing/2014/main" id="{075927CB-6651-4845-85EA-415E99128FA8}"/>
            </a:ext>
            <a:ext uri="{147F2762-F138-4A5C-976F-8EAC2B608ADB}">
              <a16:predDERef xmlns:a16="http://schemas.microsoft.com/office/drawing/2014/main" pred="{EC97FCAE-977A-40A2-A689-090742BF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295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231</xdr:row>
      <xdr:rowOff>0</xdr:rowOff>
    </xdr:from>
    <xdr:to>
      <xdr:col>3</xdr:col>
      <xdr:colOff>254000</xdr:colOff>
      <xdr:row>231</xdr:row>
      <xdr:rowOff>152400</xdr:rowOff>
    </xdr:to>
    <xdr:pic>
      <xdr:nvPicPr>
        <xdr:cNvPr id="3676" name="Imagem 3227">
          <a:extLst>
            <a:ext uri="{FF2B5EF4-FFF2-40B4-BE49-F238E27FC236}">
              <a16:creationId xmlns:a16="http://schemas.microsoft.com/office/drawing/2014/main" id="{20F3DC57-7EFE-4A19-BEEF-72DE96397DDC}"/>
            </a:ext>
            <a:ext uri="{147F2762-F138-4A5C-976F-8EAC2B608ADB}">
              <a16:predDERef xmlns:a16="http://schemas.microsoft.com/office/drawing/2014/main" pred="{075927CB-6651-4845-85EA-415E9912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62975"/>
          <a:ext cx="254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232</xdr:row>
      <xdr:rowOff>0</xdr:rowOff>
    </xdr:from>
    <xdr:to>
      <xdr:col>3</xdr:col>
      <xdr:colOff>254000</xdr:colOff>
      <xdr:row>233</xdr:row>
      <xdr:rowOff>50800</xdr:rowOff>
    </xdr:to>
    <xdr:sp macro="" textlink="">
      <xdr:nvSpPr>
        <xdr:cNvPr id="3677" name="AutoShape 220">
          <a:extLst>
            <a:ext uri="{FF2B5EF4-FFF2-40B4-BE49-F238E27FC236}">
              <a16:creationId xmlns:a16="http://schemas.microsoft.com/office/drawing/2014/main" id="{9CA66AE7-5288-4D04-BA20-594374309D79}"/>
            </a:ext>
            <a:ext uri="{147F2762-F138-4A5C-976F-8EAC2B608ADB}">
              <a16:predDERef xmlns:a16="http://schemas.microsoft.com/office/drawing/2014/main" pred="{20F3DC57-7EFE-4A19-BEEF-72DE96397DDC}"/>
            </a:ext>
          </a:extLst>
        </xdr:cNvPr>
        <xdr:cNvSpPr>
          <a:spLocks noChangeAspect="1" noChangeArrowheads="1"/>
        </xdr:cNvSpPr>
      </xdr:nvSpPr>
      <xdr:spPr bwMode="auto">
        <a:xfrm>
          <a:off x="0" y="46863000"/>
          <a:ext cx="254000" cy="25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233</xdr:row>
      <xdr:rowOff>0</xdr:rowOff>
    </xdr:from>
    <xdr:to>
      <xdr:col>3</xdr:col>
      <xdr:colOff>279400</xdr:colOff>
      <xdr:row>233</xdr:row>
      <xdr:rowOff>190500</xdr:rowOff>
    </xdr:to>
    <xdr:pic>
      <xdr:nvPicPr>
        <xdr:cNvPr id="3678" name="Imagem 3228">
          <a:extLst>
            <a:ext uri="{FF2B5EF4-FFF2-40B4-BE49-F238E27FC236}">
              <a16:creationId xmlns:a16="http://schemas.microsoft.com/office/drawing/2014/main" id="{0C714931-5E08-4C4F-BD7B-92D5AF24074C}"/>
            </a:ext>
            <a:ext uri="{147F2762-F138-4A5C-976F-8EAC2B608ADB}">
              <a16:predDERef xmlns:a16="http://schemas.microsoft.com/office/drawing/2014/main" pred="{9CA66AE7-5288-4D04-BA20-59437430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63025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279400</xdr:colOff>
      <xdr:row>234</xdr:row>
      <xdr:rowOff>190500</xdr:rowOff>
    </xdr:to>
    <xdr:pic>
      <xdr:nvPicPr>
        <xdr:cNvPr id="3679" name="Imagem 3229">
          <a:extLst>
            <a:ext uri="{FF2B5EF4-FFF2-40B4-BE49-F238E27FC236}">
              <a16:creationId xmlns:a16="http://schemas.microsoft.com/office/drawing/2014/main" id="{AA6CD3AF-73AA-48B7-8B8B-EC78F2248D47}"/>
            </a:ext>
            <a:ext uri="{147F2762-F138-4A5C-976F-8EAC2B608ADB}">
              <a16:predDERef xmlns:a16="http://schemas.microsoft.com/office/drawing/2014/main" pred="{0C714931-5E08-4C4F-BD7B-92D5AF24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63050"/>
          <a:ext cx="2794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235</xdr:row>
      <xdr:rowOff>0</xdr:rowOff>
    </xdr:from>
    <xdr:to>
      <xdr:col>3</xdr:col>
      <xdr:colOff>254000</xdr:colOff>
      <xdr:row>235</xdr:row>
      <xdr:rowOff>165100</xdr:rowOff>
    </xdr:to>
    <xdr:pic>
      <xdr:nvPicPr>
        <xdr:cNvPr id="3680" name="Imagem 3230">
          <a:extLst>
            <a:ext uri="{FF2B5EF4-FFF2-40B4-BE49-F238E27FC236}">
              <a16:creationId xmlns:a16="http://schemas.microsoft.com/office/drawing/2014/main" id="{0A7AF218-EB44-4E3C-98E8-69ED30791E9A}"/>
            </a:ext>
            <a:ext uri="{147F2762-F138-4A5C-976F-8EAC2B608ADB}">
              <a16:predDERef xmlns:a16="http://schemas.microsoft.com/office/drawing/2014/main" pred="{AA6CD3AF-73AA-48B7-8B8B-EC78F224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63075"/>
          <a:ext cx="2540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236</xdr:row>
      <xdr:rowOff>0</xdr:rowOff>
    </xdr:from>
    <xdr:to>
      <xdr:col>3</xdr:col>
      <xdr:colOff>279400</xdr:colOff>
      <xdr:row>236</xdr:row>
      <xdr:rowOff>139700</xdr:rowOff>
    </xdr:to>
    <xdr:pic>
      <xdr:nvPicPr>
        <xdr:cNvPr id="3681" name="Imagem 3231">
          <a:extLst>
            <a:ext uri="{FF2B5EF4-FFF2-40B4-BE49-F238E27FC236}">
              <a16:creationId xmlns:a16="http://schemas.microsoft.com/office/drawing/2014/main" id="{2A9A11E8-B959-498A-A096-3361372FB9A6}"/>
            </a:ext>
            <a:ext uri="{147F2762-F138-4A5C-976F-8EAC2B608ADB}">
              <a16:predDERef xmlns:a16="http://schemas.microsoft.com/office/drawing/2014/main" pred="{0A7AF218-EB44-4E3C-98E8-69ED3079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63100"/>
          <a:ext cx="279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9"/>
  <sheetViews>
    <sheetView zoomScaleNormal="100" workbookViewId="0"/>
  </sheetViews>
  <sheetFormatPr defaultColWidth="11" defaultRowHeight="15.75" x14ac:dyDescent="0.25"/>
  <cols>
    <col min="1" max="1" width="26.875" bestFit="1" customWidth="1"/>
    <col min="2" max="2" width="17.125" style="6" bestFit="1" customWidth="1"/>
    <col min="3" max="3" width="11" style="1" customWidth="1"/>
  </cols>
  <sheetData>
    <row r="2" spans="1:5" x14ac:dyDescent="0.25">
      <c r="A2" s="5" t="s">
        <v>982</v>
      </c>
      <c r="C2" s="1">
        <f>COUNTA(Preencher!A2:A101)</f>
        <v>0</v>
      </c>
      <c r="E2" s="11" t="s">
        <v>971</v>
      </c>
    </row>
    <row r="3" spans="1:5" x14ac:dyDescent="0.25">
      <c r="A3" s="6"/>
    </row>
    <row r="4" spans="1:5" x14ac:dyDescent="0.25">
      <c r="A4" s="5" t="s">
        <v>0</v>
      </c>
      <c r="C4" s="1" cm="1">
        <f t="array" ref="C4">SUMPRODUCT((Preencher!C2:C101&lt;&gt;"")/COUNTIF(Preencher!C2:C101,Preencher!C2:C101&amp;""))</f>
        <v>0</v>
      </c>
      <c r="E4" s="11" t="s">
        <v>970</v>
      </c>
    </row>
    <row r="5" spans="1:5" x14ac:dyDescent="0.25">
      <c r="A5" s="6"/>
    </row>
    <row r="6" spans="1:5" x14ac:dyDescent="0.25">
      <c r="A6" s="26" t="s">
        <v>1</v>
      </c>
      <c r="B6" s="4" t="s">
        <v>2</v>
      </c>
      <c r="C6" s="1">
        <f>COUNTIF(Preencher!$D$2:$D$101,B6)</f>
        <v>0</v>
      </c>
      <c r="E6" s="11" t="s">
        <v>973</v>
      </c>
    </row>
    <row r="7" spans="1:5" x14ac:dyDescent="0.25">
      <c r="A7" s="26"/>
      <c r="B7" s="4" t="s">
        <v>3</v>
      </c>
      <c r="C7" s="1">
        <f>COUNTIF(Preencher!$D$2:$D$101,B7)</f>
        <v>0</v>
      </c>
      <c r="E7" s="11" t="s">
        <v>972</v>
      </c>
    </row>
    <row r="8" spans="1:5" x14ac:dyDescent="0.25">
      <c r="A8" s="6"/>
    </row>
    <row r="9" spans="1:5" x14ac:dyDescent="0.25">
      <c r="A9" s="5" t="s">
        <v>979</v>
      </c>
      <c r="B9" s="7" t="s">
        <v>4</v>
      </c>
      <c r="C9" s="1">
        <f>COUNTIF(Preencher!$E$2:$E$101,B9)</f>
        <v>0</v>
      </c>
      <c r="E9" s="4" t="s">
        <v>5</v>
      </c>
    </row>
    <row r="10" spans="1:5" x14ac:dyDescent="0.25">
      <c r="A10" s="5"/>
      <c r="B10" s="7" t="s">
        <v>6</v>
      </c>
      <c r="C10" s="1">
        <f>+C2-C9</f>
        <v>0</v>
      </c>
      <c r="E10" s="4" t="s">
        <v>7</v>
      </c>
    </row>
    <row r="11" spans="1:5" x14ac:dyDescent="0.25">
      <c r="A11" s="5"/>
    </row>
    <row r="12" spans="1:5" x14ac:dyDescent="0.25">
      <c r="A12" s="6"/>
    </row>
    <row r="13" spans="1:5" x14ac:dyDescent="0.25">
      <c r="A13" s="26" t="s">
        <v>8</v>
      </c>
      <c r="B13" s="4" t="s">
        <v>9</v>
      </c>
      <c r="C13" s="1">
        <f>COUNTIF(Preencher!$F$2:$F$101,B13)</f>
        <v>0</v>
      </c>
      <c r="E13" s="4" t="s">
        <v>10</v>
      </c>
    </row>
    <row r="14" spans="1:5" x14ac:dyDescent="0.25">
      <c r="A14" s="26"/>
      <c r="B14" s="4" t="s">
        <v>11</v>
      </c>
      <c r="C14" s="1">
        <f>COUNTIF(Preencher!$F$2:$F$101,B14)</f>
        <v>0</v>
      </c>
      <c r="E14" s="4" t="s">
        <v>10</v>
      </c>
    </row>
    <row r="15" spans="1:5" x14ac:dyDescent="0.25">
      <c r="A15" s="26"/>
      <c r="B15" s="4" t="s">
        <v>12</v>
      </c>
      <c r="C15" s="1">
        <f>COUNTIF(Preencher!$F$2:$F$101,B15)</f>
        <v>0</v>
      </c>
      <c r="E15" s="4" t="s">
        <v>10</v>
      </c>
    </row>
    <row r="16" spans="1:5" x14ac:dyDescent="0.25">
      <c r="A16" s="26"/>
      <c r="B16" s="4" t="s">
        <v>13</v>
      </c>
      <c r="C16" s="1">
        <f>COUNTIF(Preencher!$F$2:$F$101,B16)</f>
        <v>0</v>
      </c>
      <c r="E16" s="4" t="s">
        <v>10</v>
      </c>
    </row>
    <row r="17" spans="1:5" x14ac:dyDescent="0.25">
      <c r="A17" s="6"/>
    </row>
    <row r="18" spans="1:5" x14ac:dyDescent="0.25">
      <c r="A18" s="26" t="s">
        <v>14</v>
      </c>
      <c r="B18" s="7" t="s">
        <v>15</v>
      </c>
      <c r="C18" s="1">
        <f>COUNTIF(Preencher!G2:G101,"Ficção")</f>
        <v>0</v>
      </c>
      <c r="E18" s="4" t="s">
        <v>16</v>
      </c>
    </row>
    <row r="19" spans="1:5" x14ac:dyDescent="0.25">
      <c r="A19" s="26"/>
      <c r="B19" s="7" t="s">
        <v>17</v>
      </c>
      <c r="C19" s="1">
        <f>COUNTIF(Preencher!G3:G101,"Não Ficção")</f>
        <v>0</v>
      </c>
      <c r="E19" s="4" t="s">
        <v>5</v>
      </c>
    </row>
    <row r="20" spans="1:5" x14ac:dyDescent="0.25">
      <c r="A20" s="6"/>
    </row>
    <row r="21" spans="1:5" x14ac:dyDescent="0.25">
      <c r="A21" s="5" t="s">
        <v>980</v>
      </c>
      <c r="C21" s="1" cm="1">
        <f t="array" ref="C21">SUMPRODUCT((Preencher!H2:H101&lt;&gt;"")/COUNTIF(Preencher!H2:H101,Preencher!H2:H101&amp;""))</f>
        <v>0</v>
      </c>
      <c r="E21" s="4" t="s">
        <v>7</v>
      </c>
    </row>
    <row r="22" spans="1:5" x14ac:dyDescent="0.25">
      <c r="A22" s="6"/>
    </row>
    <row r="23" spans="1:5" x14ac:dyDescent="0.25">
      <c r="A23" s="5" t="s">
        <v>981</v>
      </c>
      <c r="C23" s="1" cm="1">
        <f t="array" ref="C23">SUMPRODUCT((Preencher!I2:I101&lt;&gt;"")/COUNTIF(Preencher!I2:I101,Preencher!I2:I101&amp;""))</f>
        <v>0</v>
      </c>
      <c r="E23" s="4" t="s">
        <v>974</v>
      </c>
    </row>
    <row r="24" spans="1:5" x14ac:dyDescent="0.25">
      <c r="A24" s="6"/>
    </row>
    <row r="25" spans="1:5" x14ac:dyDescent="0.25">
      <c r="A25" s="5" t="s">
        <v>18</v>
      </c>
      <c r="C25" s="1" cm="1">
        <f t="array" ref="C25">SUMPRODUCT((Preencher!J2:J101&lt;&gt;"")/COUNTIF(Preencher!J2:J101,Preencher!J2:J101&amp;""))</f>
        <v>0</v>
      </c>
      <c r="E25" s="8" t="s">
        <v>975</v>
      </c>
    </row>
    <row r="26" spans="1:5" x14ac:dyDescent="0.25">
      <c r="A26" s="6"/>
    </row>
    <row r="27" spans="1:5" x14ac:dyDescent="0.25">
      <c r="A27" s="5" t="s">
        <v>19</v>
      </c>
      <c r="C27" s="1" cm="1">
        <f t="array" ref="C27">SUMPRODUCT((Preencher!K2:K101&lt;&gt;"")/COUNTIF(Preencher!K2:K101,Preencher!K2:K101&amp;""))</f>
        <v>0</v>
      </c>
      <c r="E27" s="4" t="s">
        <v>976</v>
      </c>
    </row>
    <row r="28" spans="1:5" x14ac:dyDescent="0.25">
      <c r="A28" s="6"/>
    </row>
    <row r="29" spans="1:5" x14ac:dyDescent="0.25">
      <c r="A29" s="5" t="s">
        <v>20</v>
      </c>
      <c r="C29" s="1">
        <f>COUNTA(Preencher!L2:L101)</f>
        <v>0</v>
      </c>
      <c r="D29" s="1" cm="1">
        <f t="array" ref="D29">SUMPRODUCT((Preencher!L2:L101&lt;&gt;"")/COUNTIF(Preencher!L2:L101,Preencher!L2:L101&amp;""))</f>
        <v>0</v>
      </c>
      <c r="E29" s="8" t="s">
        <v>977</v>
      </c>
    </row>
  </sheetData>
  <sheetProtection algorithmName="SHA-512" hashValue="c4YgkzFKGXy5Y2fQ5TUrk8lxwWtlXfodxd6XDKuVD1i95tg6dG76/oVxq5B4ur2AF7cUtb793H+5650A1xQFDg==" saltValue="n+m/YSTlM10ztbaE/3GDKw==" spinCount="100000" sheet="1" objects="1" scenarios="1"/>
  <mergeCells count="3">
    <mergeCell ref="A18:A19"/>
    <mergeCell ref="A13:A16"/>
    <mergeCell ref="A6:A7"/>
  </mergeCells>
  <phoneticPr fontId="3" type="noConversion"/>
  <conditionalFormatting sqref="C2">
    <cfRule type="expression" dxfId="25" priority="5">
      <formula>C2=100</formula>
    </cfRule>
    <cfRule type="expression" dxfId="24" priority="6">
      <formula>C2&lt;100</formula>
    </cfRule>
  </conditionalFormatting>
  <conditionalFormatting sqref="C4">
    <cfRule type="expression" dxfId="23" priority="21">
      <formula>C4&gt;=30</formula>
    </cfRule>
    <cfRule type="expression" dxfId="22" priority="22">
      <formula>C4&lt;30</formula>
    </cfRule>
  </conditionalFormatting>
  <conditionalFormatting sqref="C6">
    <cfRule type="expression" dxfId="21" priority="3" stopIfTrue="1">
      <formula>C6&gt;20</formula>
    </cfRule>
    <cfRule type="expression" dxfId="20" priority="4" stopIfTrue="1">
      <formula>C6&lt;=20</formula>
    </cfRule>
  </conditionalFormatting>
  <conditionalFormatting sqref="C7">
    <cfRule type="expression" dxfId="19" priority="1">
      <formula>C7&lt;80</formula>
    </cfRule>
    <cfRule type="expression" dxfId="18" priority="2">
      <formula>C7&gt;=80</formula>
    </cfRule>
  </conditionalFormatting>
  <conditionalFormatting sqref="C9:C10">
    <cfRule type="expression" dxfId="17" priority="13" stopIfTrue="1">
      <formula>C9&gt;=40</formula>
    </cfRule>
    <cfRule type="expression" dxfId="16" priority="14" stopIfTrue="1">
      <formula>C9&lt;40</formula>
    </cfRule>
  </conditionalFormatting>
  <conditionalFormatting sqref="C13:C16">
    <cfRule type="expression" dxfId="15" priority="11" stopIfTrue="1">
      <formula>C13&lt;20</formula>
    </cfRule>
    <cfRule type="expression" dxfId="14" priority="12" stopIfTrue="1">
      <formula>C13&gt;=20</formula>
    </cfRule>
  </conditionalFormatting>
  <conditionalFormatting sqref="C18">
    <cfRule type="expression" dxfId="13" priority="9" stopIfTrue="1">
      <formula>C18&gt;60</formula>
    </cfRule>
    <cfRule type="expression" dxfId="12" priority="10" stopIfTrue="1">
      <formula>C18&lt;=60</formula>
    </cfRule>
  </conditionalFormatting>
  <conditionalFormatting sqref="C19">
    <cfRule type="expression" dxfId="11" priority="7">
      <formula>C19&lt;40</formula>
    </cfRule>
    <cfRule type="expression" dxfId="10" priority="8">
      <formula>C19&gt;=40</formula>
    </cfRule>
  </conditionalFormatting>
  <conditionalFormatting sqref="C21">
    <cfRule type="expression" dxfId="9" priority="25">
      <formula>C21&lt;5</formula>
    </cfRule>
    <cfRule type="expression" dxfId="8" priority="26">
      <formula>C21&gt;=5</formula>
    </cfRule>
  </conditionalFormatting>
  <conditionalFormatting sqref="C23">
    <cfRule type="expression" dxfId="7" priority="23">
      <formula>C23&gt;=3</formula>
    </cfRule>
    <cfRule type="expression" dxfId="6" priority="24">
      <formula>C23&lt;3</formula>
    </cfRule>
  </conditionalFormatting>
  <conditionalFormatting sqref="C25">
    <cfRule type="expression" dxfId="5" priority="17" stopIfTrue="1">
      <formula>C25&gt;=8</formula>
    </cfRule>
    <cfRule type="expression" dxfId="4" priority="18">
      <formula>C25&lt;8</formula>
    </cfRule>
  </conditionalFormatting>
  <conditionalFormatting sqref="C27">
    <cfRule type="expression" dxfId="3" priority="19" stopIfTrue="1">
      <formula>C27&gt;=4</formula>
    </cfRule>
    <cfRule type="expression" dxfId="2" priority="20" stopIfTrue="1">
      <formula>C27&lt;4</formula>
    </cfRule>
  </conditionalFormatting>
  <conditionalFormatting sqref="C29:D29">
    <cfRule type="expression" dxfId="1" priority="15">
      <formula>C29&gt;=4</formula>
    </cfRule>
    <cfRule type="expression" dxfId="0" priority="16">
      <formula>C29&lt;4</formula>
    </cfRule>
  </conditionalFormatting>
  <pageMargins left="0.7" right="0.7" top="0.75" bottom="0.75" header="0.3" footer="0.3"/>
  <pageSetup paperSize="9" orientation="portrait" horizontalDpi="1200" verticalDpi="1200" r:id="rId1"/>
  <headerFooter differentFirst="1">
    <firstHeader>&amp;L&amp;G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1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ColWidth="11" defaultRowHeight="15.75" x14ac:dyDescent="0.25"/>
  <cols>
    <col min="1" max="1" width="40.5" customWidth="1"/>
    <col min="2" max="2" width="37.125" customWidth="1"/>
    <col min="3" max="3" width="22.875" customWidth="1"/>
    <col min="4" max="4" width="19.875" style="2" customWidth="1"/>
    <col min="5" max="5" width="17.875" bestFit="1" customWidth="1"/>
    <col min="6" max="6" width="19.875" customWidth="1"/>
    <col min="7" max="7" width="17" bestFit="1" customWidth="1"/>
    <col min="8" max="8" width="23.25" customWidth="1"/>
    <col min="9" max="9" width="16.5" bestFit="1" customWidth="1"/>
    <col min="10" max="10" width="26.875" customWidth="1"/>
    <col min="11" max="11" width="26.375" bestFit="1" customWidth="1"/>
    <col min="12" max="12" width="20.125" customWidth="1"/>
  </cols>
  <sheetData>
    <row r="1" spans="1:12" s="5" customFormat="1" ht="36" customHeight="1" x14ac:dyDescent="0.25">
      <c r="A1" s="12" t="s">
        <v>978</v>
      </c>
      <c r="B1" s="13" t="s">
        <v>21</v>
      </c>
      <c r="C1" s="13" t="s">
        <v>0</v>
      </c>
      <c r="D1" s="13" t="s">
        <v>1</v>
      </c>
      <c r="E1" s="13" t="s">
        <v>979</v>
      </c>
      <c r="F1" s="13" t="s">
        <v>8</v>
      </c>
      <c r="G1" s="13" t="s">
        <v>22</v>
      </c>
      <c r="H1" s="13" t="s">
        <v>980</v>
      </c>
      <c r="I1" s="13" t="s">
        <v>981</v>
      </c>
      <c r="J1" s="13" t="s">
        <v>18</v>
      </c>
      <c r="K1" s="13" t="s">
        <v>19</v>
      </c>
      <c r="L1" s="14" t="s">
        <v>20</v>
      </c>
    </row>
    <row r="2" spans="1:12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 x14ac:dyDescent="0.25">
      <c r="A3" s="18"/>
      <c r="B3" s="19"/>
      <c r="C3" s="19"/>
      <c r="D3" s="20"/>
      <c r="E3" s="19"/>
      <c r="F3" s="19"/>
      <c r="G3" s="19"/>
      <c r="H3" s="19"/>
      <c r="I3" s="19"/>
      <c r="J3" s="19"/>
      <c r="K3" s="19"/>
      <c r="L3" s="21"/>
    </row>
    <row r="4" spans="1:12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1:12" x14ac:dyDescent="0.25">
      <c r="A5" s="18"/>
      <c r="B5" s="19"/>
      <c r="C5" s="19"/>
      <c r="D5" s="20"/>
      <c r="E5" s="19"/>
      <c r="F5" s="19"/>
      <c r="G5" s="19"/>
      <c r="H5" s="19"/>
      <c r="I5" s="19"/>
      <c r="J5" s="19"/>
      <c r="K5" s="19"/>
      <c r="L5" s="21"/>
    </row>
    <row r="6" spans="1:12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25">
      <c r="A7" s="18"/>
      <c r="B7" s="19"/>
      <c r="C7" s="19"/>
      <c r="D7" s="20"/>
      <c r="E7" s="19"/>
      <c r="F7" s="19"/>
      <c r="G7" s="19"/>
      <c r="H7" s="19"/>
      <c r="I7" s="19"/>
      <c r="J7" s="19"/>
      <c r="K7" s="19"/>
      <c r="L7" s="21"/>
    </row>
    <row r="8" spans="1:12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25">
      <c r="A9" s="18"/>
      <c r="B9" s="19"/>
      <c r="C9" s="19"/>
      <c r="D9" s="20"/>
      <c r="E9" s="19"/>
      <c r="F9" s="19"/>
      <c r="G9" s="19"/>
      <c r="H9" s="19"/>
      <c r="I9" s="19"/>
      <c r="J9" s="19"/>
      <c r="K9" s="19"/>
      <c r="L9" s="21"/>
    </row>
    <row r="10" spans="1:12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25">
      <c r="A11" s="18"/>
      <c r="B11" s="19"/>
      <c r="C11" s="19"/>
      <c r="D11" s="20"/>
      <c r="E11" s="19"/>
      <c r="F11" s="19"/>
      <c r="G11" s="19"/>
      <c r="H11" s="19"/>
      <c r="I11" s="19"/>
      <c r="J11" s="19"/>
      <c r="K11" s="19"/>
      <c r="L11" s="21"/>
    </row>
    <row r="12" spans="1:12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25">
      <c r="A13" s="18"/>
      <c r="B13" s="19"/>
      <c r="C13" s="19"/>
      <c r="D13" s="20"/>
      <c r="E13" s="19"/>
      <c r="F13" s="19"/>
      <c r="G13" s="19"/>
      <c r="H13" s="19"/>
      <c r="I13" s="19"/>
      <c r="J13" s="19"/>
      <c r="K13" s="19"/>
      <c r="L13" s="21"/>
    </row>
    <row r="14" spans="1:12" x14ac:dyDescent="0.25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25">
      <c r="A15" s="18"/>
      <c r="B15" s="19"/>
      <c r="C15" s="19"/>
      <c r="D15" s="20"/>
      <c r="E15" s="19"/>
      <c r="F15" s="19"/>
      <c r="G15" s="19"/>
      <c r="H15" s="19"/>
      <c r="I15" s="19"/>
      <c r="J15" s="19"/>
      <c r="K15" s="19"/>
      <c r="L15" s="21"/>
    </row>
    <row r="16" spans="1:12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25">
      <c r="A17" s="18"/>
      <c r="B17" s="19"/>
      <c r="C17" s="19"/>
      <c r="D17" s="20"/>
      <c r="E17" s="19"/>
      <c r="F17" s="19"/>
      <c r="G17" s="19"/>
      <c r="H17" s="19"/>
      <c r="I17" s="19"/>
      <c r="J17" s="19"/>
      <c r="K17" s="19"/>
      <c r="L17" s="21"/>
    </row>
    <row r="18" spans="1:12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7"/>
    </row>
    <row r="19" spans="1:12" x14ac:dyDescent="0.25">
      <c r="A19" s="18"/>
      <c r="B19" s="19"/>
      <c r="C19" s="19"/>
      <c r="D19" s="20"/>
      <c r="E19" s="19"/>
      <c r="F19" s="19"/>
      <c r="G19" s="19"/>
      <c r="H19" s="19"/>
      <c r="I19" s="19"/>
      <c r="J19" s="19"/>
      <c r="K19" s="19"/>
      <c r="L19" s="21"/>
    </row>
    <row r="20" spans="1:12" x14ac:dyDescent="0.2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7"/>
    </row>
    <row r="21" spans="1:12" x14ac:dyDescent="0.25">
      <c r="A21" s="18"/>
      <c r="B21" s="19"/>
      <c r="C21" s="19"/>
      <c r="D21" s="20"/>
      <c r="E21" s="19"/>
      <c r="F21" s="19"/>
      <c r="G21" s="19"/>
      <c r="H21" s="19"/>
      <c r="I21" s="19"/>
      <c r="J21" s="19"/>
      <c r="K21" s="19"/>
      <c r="L21" s="21"/>
    </row>
    <row r="22" spans="1:12" x14ac:dyDescent="0.2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25">
      <c r="A23" s="18"/>
      <c r="B23" s="19"/>
      <c r="C23" s="19"/>
      <c r="D23" s="20"/>
      <c r="E23" s="19"/>
      <c r="F23" s="19"/>
      <c r="G23" s="19"/>
      <c r="H23" s="19"/>
      <c r="I23" s="19"/>
      <c r="J23" s="19"/>
      <c r="K23" s="19"/>
      <c r="L23" s="21"/>
    </row>
    <row r="24" spans="1:12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25">
      <c r="A25" s="18"/>
      <c r="B25" s="19"/>
      <c r="C25" s="19"/>
      <c r="D25" s="20"/>
      <c r="E25" s="19"/>
      <c r="F25" s="19"/>
      <c r="G25" s="19"/>
      <c r="H25" s="19"/>
      <c r="I25" s="19"/>
      <c r="J25" s="19"/>
      <c r="K25" s="19"/>
      <c r="L25" s="21"/>
    </row>
    <row r="26" spans="1:12" x14ac:dyDescent="0.2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25">
      <c r="A27" s="18"/>
      <c r="B27" s="19"/>
      <c r="C27" s="19"/>
      <c r="D27" s="20"/>
      <c r="E27" s="19"/>
      <c r="F27" s="19"/>
      <c r="G27" s="19"/>
      <c r="H27" s="19"/>
      <c r="I27" s="19"/>
      <c r="J27" s="19"/>
      <c r="K27" s="19"/>
      <c r="L27" s="21"/>
    </row>
    <row r="28" spans="1:12" x14ac:dyDescent="0.2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25">
      <c r="A29" s="18"/>
      <c r="B29" s="19"/>
      <c r="C29" s="19"/>
      <c r="D29" s="20"/>
      <c r="E29" s="19"/>
      <c r="F29" s="19"/>
      <c r="G29" s="19"/>
      <c r="H29" s="19"/>
      <c r="I29" s="19"/>
      <c r="J29" s="19"/>
      <c r="K29" s="19"/>
      <c r="L29" s="21"/>
    </row>
    <row r="30" spans="1:12" x14ac:dyDescent="0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25">
      <c r="A31" s="18"/>
      <c r="B31" s="19"/>
      <c r="C31" s="19"/>
      <c r="D31" s="20"/>
      <c r="E31" s="19"/>
      <c r="F31" s="19"/>
      <c r="G31" s="19"/>
      <c r="H31" s="19"/>
      <c r="I31" s="19"/>
      <c r="J31" s="19"/>
      <c r="K31" s="19"/>
      <c r="L31" s="21"/>
    </row>
    <row r="32" spans="1:12" x14ac:dyDescent="0.2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25">
      <c r="A33" s="18"/>
      <c r="B33" s="19"/>
      <c r="C33" s="19"/>
      <c r="D33" s="20"/>
      <c r="E33" s="19"/>
      <c r="F33" s="19"/>
      <c r="G33" s="19"/>
      <c r="H33" s="19"/>
      <c r="I33" s="19"/>
      <c r="J33" s="19"/>
      <c r="K33" s="19"/>
      <c r="L33" s="21"/>
    </row>
    <row r="34" spans="1:12" x14ac:dyDescent="0.2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7"/>
    </row>
    <row r="35" spans="1:12" x14ac:dyDescent="0.25">
      <c r="A35" s="18"/>
      <c r="B35" s="19"/>
      <c r="C35" s="19"/>
      <c r="D35" s="20"/>
      <c r="E35" s="19"/>
      <c r="F35" s="19"/>
      <c r="G35" s="19"/>
      <c r="H35" s="19"/>
      <c r="I35" s="19"/>
      <c r="J35" s="19"/>
      <c r="K35" s="19"/>
      <c r="L35" s="21"/>
    </row>
    <row r="36" spans="1:12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7" spans="1:12" x14ac:dyDescent="0.25">
      <c r="A37" s="18"/>
      <c r="B37" s="19"/>
      <c r="C37" s="19"/>
      <c r="D37" s="20"/>
      <c r="E37" s="19"/>
      <c r="F37" s="19"/>
      <c r="G37" s="19"/>
      <c r="H37" s="19"/>
      <c r="I37" s="19"/>
      <c r="J37" s="19"/>
      <c r="K37" s="19"/>
      <c r="L37" s="21"/>
    </row>
    <row r="38" spans="1:12" x14ac:dyDescent="0.25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7"/>
    </row>
    <row r="39" spans="1:12" x14ac:dyDescent="0.25">
      <c r="A39" s="18"/>
      <c r="B39" s="19"/>
      <c r="C39" s="19"/>
      <c r="D39" s="20"/>
      <c r="E39" s="19"/>
      <c r="F39" s="19"/>
      <c r="G39" s="19"/>
      <c r="H39" s="19"/>
      <c r="I39" s="19"/>
      <c r="J39" s="19"/>
      <c r="K39" s="19"/>
      <c r="L39" s="21"/>
    </row>
    <row r="40" spans="1:12" x14ac:dyDescent="0.25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7"/>
    </row>
    <row r="41" spans="1:12" x14ac:dyDescent="0.25">
      <c r="A41" s="18"/>
      <c r="B41" s="19"/>
      <c r="C41" s="19"/>
      <c r="D41" s="20"/>
      <c r="E41" s="19"/>
      <c r="F41" s="19"/>
      <c r="G41" s="19"/>
      <c r="H41" s="19"/>
      <c r="I41" s="19"/>
      <c r="J41" s="19"/>
      <c r="K41" s="19"/>
      <c r="L41" s="21"/>
    </row>
    <row r="42" spans="1:12" x14ac:dyDescent="0.25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7"/>
    </row>
    <row r="43" spans="1:12" x14ac:dyDescent="0.25">
      <c r="A43" s="18"/>
      <c r="B43" s="19"/>
      <c r="C43" s="19"/>
      <c r="D43" s="20"/>
      <c r="E43" s="19"/>
      <c r="F43" s="19"/>
      <c r="G43" s="19"/>
      <c r="H43" s="19"/>
      <c r="I43" s="19"/>
      <c r="J43" s="19"/>
      <c r="K43" s="19"/>
      <c r="L43" s="21"/>
    </row>
    <row r="44" spans="1:12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7"/>
    </row>
    <row r="45" spans="1:12" x14ac:dyDescent="0.25">
      <c r="A45" s="18"/>
      <c r="B45" s="19"/>
      <c r="C45" s="19"/>
      <c r="D45" s="20"/>
      <c r="E45" s="19"/>
      <c r="F45" s="19"/>
      <c r="G45" s="19"/>
      <c r="H45" s="19"/>
      <c r="I45" s="19"/>
      <c r="J45" s="19"/>
      <c r="K45" s="19"/>
      <c r="L45" s="21"/>
    </row>
    <row r="46" spans="1:12" x14ac:dyDescent="0.25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7"/>
    </row>
    <row r="47" spans="1:12" x14ac:dyDescent="0.25">
      <c r="A47" s="18"/>
      <c r="B47" s="19"/>
      <c r="C47" s="19"/>
      <c r="D47" s="20"/>
      <c r="E47" s="19"/>
      <c r="F47" s="19"/>
      <c r="G47" s="19"/>
      <c r="H47" s="19"/>
      <c r="I47" s="19"/>
      <c r="J47" s="19"/>
      <c r="K47" s="19"/>
      <c r="L47" s="21"/>
    </row>
    <row r="48" spans="1:12" x14ac:dyDescent="0.25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7"/>
    </row>
    <row r="49" spans="1:12" x14ac:dyDescent="0.25">
      <c r="A49" s="18"/>
      <c r="B49" s="19"/>
      <c r="C49" s="19"/>
      <c r="D49" s="20"/>
      <c r="E49" s="19"/>
      <c r="F49" s="19"/>
      <c r="G49" s="19"/>
      <c r="H49" s="19"/>
      <c r="I49" s="19"/>
      <c r="J49" s="19"/>
      <c r="K49" s="19"/>
      <c r="L49" s="21"/>
    </row>
    <row r="50" spans="1:12" x14ac:dyDescent="0.25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7"/>
    </row>
    <row r="51" spans="1:12" x14ac:dyDescent="0.25">
      <c r="A51" s="18"/>
      <c r="B51" s="19"/>
      <c r="C51" s="19"/>
      <c r="D51" s="20"/>
      <c r="E51" s="19"/>
      <c r="F51" s="19"/>
      <c r="G51" s="19"/>
      <c r="H51" s="19"/>
      <c r="I51" s="19"/>
      <c r="J51" s="19"/>
      <c r="K51" s="19"/>
      <c r="L51" s="21"/>
    </row>
    <row r="52" spans="1:12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7"/>
    </row>
    <row r="53" spans="1:12" x14ac:dyDescent="0.25">
      <c r="A53" s="18"/>
      <c r="B53" s="19"/>
      <c r="C53" s="19"/>
      <c r="D53" s="20"/>
      <c r="E53" s="19"/>
      <c r="F53" s="19"/>
      <c r="G53" s="19"/>
      <c r="H53" s="19"/>
      <c r="I53" s="19"/>
      <c r="J53" s="19"/>
      <c r="K53" s="19"/>
      <c r="L53" s="21"/>
    </row>
    <row r="54" spans="1:12" x14ac:dyDescent="0.25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7"/>
    </row>
    <row r="55" spans="1:12" x14ac:dyDescent="0.25">
      <c r="A55" s="18"/>
      <c r="B55" s="19"/>
      <c r="C55" s="19"/>
      <c r="D55" s="20"/>
      <c r="E55" s="19"/>
      <c r="F55" s="19"/>
      <c r="G55" s="19"/>
      <c r="H55" s="19"/>
      <c r="I55" s="19"/>
      <c r="J55" s="19"/>
      <c r="K55" s="19"/>
      <c r="L55" s="21"/>
    </row>
    <row r="56" spans="1:12" x14ac:dyDescent="0.25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7"/>
    </row>
    <row r="57" spans="1:12" x14ac:dyDescent="0.25">
      <c r="A57" s="18"/>
      <c r="B57" s="19"/>
      <c r="C57" s="19"/>
      <c r="D57" s="20"/>
      <c r="E57" s="19"/>
      <c r="F57" s="19"/>
      <c r="G57" s="19"/>
      <c r="H57" s="19"/>
      <c r="I57" s="19"/>
      <c r="J57" s="19"/>
      <c r="K57" s="19"/>
      <c r="L57" s="21"/>
    </row>
    <row r="58" spans="1:12" x14ac:dyDescent="0.25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7"/>
    </row>
    <row r="59" spans="1:12" x14ac:dyDescent="0.25">
      <c r="A59" s="18"/>
      <c r="B59" s="19"/>
      <c r="C59" s="19"/>
      <c r="D59" s="20"/>
      <c r="E59" s="19"/>
      <c r="F59" s="19"/>
      <c r="G59" s="19"/>
      <c r="H59" s="19"/>
      <c r="I59" s="19"/>
      <c r="J59" s="19"/>
      <c r="K59" s="19"/>
      <c r="L59" s="21"/>
    </row>
    <row r="60" spans="1:12" x14ac:dyDescent="0.25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7"/>
    </row>
    <row r="61" spans="1:12" x14ac:dyDescent="0.25">
      <c r="A61" s="18"/>
      <c r="B61" s="19"/>
      <c r="C61" s="19"/>
      <c r="D61" s="20"/>
      <c r="E61" s="19"/>
      <c r="F61" s="19"/>
      <c r="G61" s="19"/>
      <c r="H61" s="19"/>
      <c r="I61" s="19"/>
      <c r="J61" s="19"/>
      <c r="K61" s="19"/>
      <c r="L61" s="21"/>
    </row>
    <row r="62" spans="1:12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7"/>
    </row>
    <row r="63" spans="1:12" x14ac:dyDescent="0.25">
      <c r="A63" s="18"/>
      <c r="B63" s="19"/>
      <c r="C63" s="19"/>
      <c r="D63" s="20"/>
      <c r="E63" s="19"/>
      <c r="F63" s="19"/>
      <c r="G63" s="19"/>
      <c r="H63" s="19"/>
      <c r="I63" s="19"/>
      <c r="J63" s="19"/>
      <c r="K63" s="19"/>
      <c r="L63" s="21"/>
    </row>
    <row r="64" spans="1:12" x14ac:dyDescent="0.25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7"/>
    </row>
    <row r="65" spans="1:12" x14ac:dyDescent="0.25">
      <c r="A65" s="18"/>
      <c r="B65" s="19"/>
      <c r="C65" s="19"/>
      <c r="D65" s="20"/>
      <c r="E65" s="19"/>
      <c r="F65" s="19"/>
      <c r="G65" s="19"/>
      <c r="H65" s="19"/>
      <c r="I65" s="19"/>
      <c r="J65" s="19"/>
      <c r="K65" s="19"/>
      <c r="L65" s="21"/>
    </row>
    <row r="66" spans="1:12" x14ac:dyDescent="0.25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7"/>
    </row>
    <row r="67" spans="1:12" x14ac:dyDescent="0.25">
      <c r="A67" s="18"/>
      <c r="B67" s="19"/>
      <c r="C67" s="19"/>
      <c r="D67" s="20"/>
      <c r="E67" s="19"/>
      <c r="F67" s="19"/>
      <c r="G67" s="19"/>
      <c r="H67" s="19"/>
      <c r="I67" s="19"/>
      <c r="J67" s="19"/>
      <c r="K67" s="19"/>
      <c r="L67" s="21"/>
    </row>
    <row r="68" spans="1:12" x14ac:dyDescent="0.25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7"/>
    </row>
    <row r="69" spans="1:12" x14ac:dyDescent="0.25">
      <c r="A69" s="18"/>
      <c r="B69" s="19"/>
      <c r="C69" s="19"/>
      <c r="D69" s="20"/>
      <c r="E69" s="19"/>
      <c r="F69" s="19"/>
      <c r="G69" s="19"/>
      <c r="H69" s="19"/>
      <c r="I69" s="19"/>
      <c r="J69" s="19"/>
      <c r="K69" s="19"/>
      <c r="L69" s="21"/>
    </row>
    <row r="70" spans="1:12" x14ac:dyDescent="0.25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7"/>
    </row>
    <row r="71" spans="1:12" x14ac:dyDescent="0.25">
      <c r="A71" s="18"/>
      <c r="B71" s="19"/>
      <c r="C71" s="19"/>
      <c r="D71" s="20"/>
      <c r="E71" s="19"/>
      <c r="F71" s="19"/>
      <c r="G71" s="19"/>
      <c r="H71" s="19"/>
      <c r="I71" s="19"/>
      <c r="J71" s="19"/>
      <c r="K71" s="19"/>
      <c r="L71" s="21"/>
    </row>
    <row r="72" spans="1:12" x14ac:dyDescent="0.25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7"/>
    </row>
    <row r="73" spans="1:12" x14ac:dyDescent="0.25">
      <c r="A73" s="18"/>
      <c r="B73" s="19"/>
      <c r="C73" s="19"/>
      <c r="D73" s="20"/>
      <c r="E73" s="19"/>
      <c r="F73" s="19"/>
      <c r="G73" s="19"/>
      <c r="H73" s="19"/>
      <c r="I73" s="19"/>
      <c r="J73" s="19"/>
      <c r="K73" s="19"/>
      <c r="L73" s="21"/>
    </row>
    <row r="74" spans="1:12" x14ac:dyDescent="0.25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7"/>
    </row>
    <row r="75" spans="1:12" x14ac:dyDescent="0.25">
      <c r="A75" s="18"/>
      <c r="B75" s="19"/>
      <c r="C75" s="19"/>
      <c r="D75" s="20"/>
      <c r="E75" s="19"/>
      <c r="F75" s="19"/>
      <c r="G75" s="19"/>
      <c r="H75" s="19"/>
      <c r="I75" s="19"/>
      <c r="J75" s="19"/>
      <c r="K75" s="19"/>
      <c r="L75" s="21"/>
    </row>
    <row r="76" spans="1:12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7"/>
    </row>
    <row r="77" spans="1:12" x14ac:dyDescent="0.25">
      <c r="A77" s="18"/>
      <c r="B77" s="19"/>
      <c r="C77" s="19"/>
      <c r="D77" s="20"/>
      <c r="E77" s="19"/>
      <c r="F77" s="19"/>
      <c r="G77" s="19"/>
      <c r="H77" s="19"/>
      <c r="I77" s="19"/>
      <c r="J77" s="19"/>
      <c r="K77" s="19"/>
      <c r="L77" s="21"/>
    </row>
    <row r="78" spans="1:12" x14ac:dyDescent="0.25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7"/>
    </row>
    <row r="79" spans="1:12" x14ac:dyDescent="0.25">
      <c r="A79" s="18"/>
      <c r="B79" s="19"/>
      <c r="C79" s="19"/>
      <c r="D79" s="20"/>
      <c r="E79" s="19"/>
      <c r="F79" s="19"/>
      <c r="G79" s="19"/>
      <c r="H79" s="19"/>
      <c r="I79" s="19"/>
      <c r="J79" s="19"/>
      <c r="K79" s="19"/>
      <c r="L79" s="21"/>
    </row>
    <row r="80" spans="1:12" x14ac:dyDescent="0.25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7"/>
    </row>
    <row r="81" spans="1:12" x14ac:dyDescent="0.25">
      <c r="A81" s="18"/>
      <c r="B81" s="19"/>
      <c r="C81" s="19"/>
      <c r="D81" s="20"/>
      <c r="E81" s="19"/>
      <c r="F81" s="19"/>
      <c r="G81" s="19"/>
      <c r="H81" s="19"/>
      <c r="I81" s="19"/>
      <c r="J81" s="19"/>
      <c r="K81" s="19"/>
      <c r="L81" s="21"/>
    </row>
    <row r="82" spans="1:12" x14ac:dyDescent="0.25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7"/>
    </row>
    <row r="83" spans="1:12" x14ac:dyDescent="0.25">
      <c r="A83" s="18"/>
      <c r="B83" s="19"/>
      <c r="C83" s="19"/>
      <c r="D83" s="20"/>
      <c r="E83" s="19"/>
      <c r="F83" s="19"/>
      <c r="G83" s="19"/>
      <c r="H83" s="19"/>
      <c r="I83" s="19"/>
      <c r="J83" s="19"/>
      <c r="K83" s="19"/>
      <c r="L83" s="21"/>
    </row>
    <row r="84" spans="1:12" x14ac:dyDescent="0.25">
      <c r="A84" s="1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7"/>
    </row>
    <row r="85" spans="1:12" x14ac:dyDescent="0.25">
      <c r="A85" s="18"/>
      <c r="B85" s="19"/>
      <c r="C85" s="19"/>
      <c r="D85" s="20"/>
      <c r="E85" s="19"/>
      <c r="F85" s="19"/>
      <c r="G85" s="19"/>
      <c r="H85" s="19"/>
      <c r="I85" s="19"/>
      <c r="J85" s="19"/>
      <c r="K85" s="19"/>
      <c r="L85" s="21"/>
    </row>
    <row r="86" spans="1:12" x14ac:dyDescent="0.25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7"/>
    </row>
    <row r="87" spans="1:12" x14ac:dyDescent="0.25">
      <c r="A87" s="18"/>
      <c r="B87" s="19"/>
      <c r="C87" s="19"/>
      <c r="D87" s="20"/>
      <c r="E87" s="19"/>
      <c r="F87" s="19"/>
      <c r="G87" s="19"/>
      <c r="H87" s="19"/>
      <c r="I87" s="19"/>
      <c r="J87" s="19"/>
      <c r="K87" s="19"/>
      <c r="L87" s="21"/>
    </row>
    <row r="88" spans="1:12" x14ac:dyDescent="0.25">
      <c r="A88" s="1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7"/>
    </row>
    <row r="89" spans="1:12" x14ac:dyDescent="0.25">
      <c r="A89" s="18"/>
      <c r="B89" s="19"/>
      <c r="C89" s="19"/>
      <c r="D89" s="20"/>
      <c r="E89" s="19"/>
      <c r="F89" s="19"/>
      <c r="G89" s="19"/>
      <c r="H89" s="19"/>
      <c r="I89" s="19"/>
      <c r="J89" s="19"/>
      <c r="K89" s="19"/>
      <c r="L89" s="21"/>
    </row>
    <row r="90" spans="1:12" x14ac:dyDescent="0.25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7"/>
    </row>
    <row r="91" spans="1:12" x14ac:dyDescent="0.25">
      <c r="A91" s="18"/>
      <c r="B91" s="19"/>
      <c r="C91" s="19"/>
      <c r="D91" s="20"/>
      <c r="E91" s="19"/>
      <c r="F91" s="19"/>
      <c r="G91" s="19"/>
      <c r="H91" s="19"/>
      <c r="I91" s="19"/>
      <c r="J91" s="19"/>
      <c r="K91" s="19"/>
      <c r="L91" s="21"/>
    </row>
    <row r="92" spans="1:12" x14ac:dyDescent="0.25">
      <c r="A92" s="1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7"/>
    </row>
    <row r="93" spans="1:12" x14ac:dyDescent="0.25">
      <c r="A93" s="18"/>
      <c r="B93" s="19"/>
      <c r="C93" s="19"/>
      <c r="D93" s="20"/>
      <c r="E93" s="19"/>
      <c r="F93" s="19"/>
      <c r="G93" s="19"/>
      <c r="H93" s="19"/>
      <c r="I93" s="19"/>
      <c r="J93" s="19"/>
      <c r="K93" s="19"/>
      <c r="L93" s="21"/>
    </row>
    <row r="94" spans="1:12" x14ac:dyDescent="0.25">
      <c r="A94" s="1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7"/>
    </row>
    <row r="95" spans="1:12" x14ac:dyDescent="0.25">
      <c r="A95" s="18"/>
      <c r="B95" s="19"/>
      <c r="C95" s="19"/>
      <c r="D95" s="20"/>
      <c r="E95" s="19"/>
      <c r="F95" s="19"/>
      <c r="G95" s="19"/>
      <c r="H95" s="19"/>
      <c r="I95" s="19"/>
      <c r="J95" s="19"/>
      <c r="K95" s="19"/>
      <c r="L95" s="21"/>
    </row>
    <row r="96" spans="1:12" x14ac:dyDescent="0.25">
      <c r="A96" s="1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7"/>
    </row>
    <row r="97" spans="1:12" x14ac:dyDescent="0.25">
      <c r="A97" s="18"/>
      <c r="B97" s="19"/>
      <c r="C97" s="19"/>
      <c r="D97" s="20"/>
      <c r="E97" s="19"/>
      <c r="F97" s="19"/>
      <c r="G97" s="19"/>
      <c r="H97" s="19"/>
      <c r="I97" s="19"/>
      <c r="J97" s="19"/>
      <c r="K97" s="19"/>
      <c r="L97" s="21"/>
    </row>
    <row r="98" spans="1:12" x14ac:dyDescent="0.25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7"/>
    </row>
    <row r="99" spans="1:12" x14ac:dyDescent="0.25">
      <c r="A99" s="18"/>
      <c r="B99" s="19"/>
      <c r="C99" s="19"/>
      <c r="D99" s="20"/>
      <c r="E99" s="19"/>
      <c r="F99" s="19"/>
      <c r="G99" s="19"/>
      <c r="H99" s="19"/>
      <c r="I99" s="19"/>
      <c r="J99" s="19"/>
      <c r="K99" s="19"/>
      <c r="L99" s="21"/>
    </row>
    <row r="100" spans="1:12" x14ac:dyDescent="0.25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7"/>
    </row>
    <row r="101" spans="1:12" x14ac:dyDescent="0.25">
      <c r="A101" s="22"/>
      <c r="B101" s="23"/>
      <c r="C101" s="23"/>
      <c r="D101" s="24"/>
      <c r="E101" s="23"/>
      <c r="F101" s="23"/>
      <c r="G101" s="23"/>
      <c r="H101" s="23"/>
      <c r="I101" s="23"/>
      <c r="J101" s="23"/>
      <c r="K101" s="23"/>
      <c r="L101" s="25"/>
    </row>
  </sheetData>
  <sheetProtection algorithmName="SHA-512" hashValue="RnU7ralcXlJL1Ia18388YDvjSeNBCb5VwaSXH8aW/WSUPAE0kO5mA1betKgLg+8/7ReKfcWNNYw0pLixEZcl6Q==" saltValue="sDPfUnyKrjHAHIutkKDLaw==" spinCount="100000" sheet="1" objects="1" scenarios="1"/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5" fitToHeight="6" orientation="landscape" horizontalDpi="1200" verticalDpi="1200" r:id="rId1"/>
  <headerFooter>
    <oddHeader>&amp;L      &amp;G</oddHeader>
    <oddFooter>&amp;R&amp;P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EC1082F5-5B66-4055-8718-CBE7DB1E4188}">
          <x14:formula1>
            <xm:f>Folha2!$P$1:$P$2</xm:f>
          </x14:formula1>
          <xm:sqref>D2:D25 D28:D54 D57:D63 D65:D1048576</xm:sqref>
        </x14:dataValidation>
        <x14:dataValidation type="list" allowBlank="1" showInputMessage="1" showErrorMessage="1" xr:uid="{AD67DFB9-028A-4B9D-9236-B908668D8FDD}">
          <x14:formula1>
            <xm:f>Folha2!$A$1:$A$11</xm:f>
          </x14:formula1>
          <xm:sqref>H2:H1048576</xm:sqref>
        </x14:dataValidation>
        <x14:dataValidation type="list" allowBlank="1" showInputMessage="1" showErrorMessage="1" xr:uid="{4A540E82-199B-4986-A0E6-0F38E3DC227B}">
          <x14:formula1>
            <xm:f>Folha2!$E$1:$E$2</xm:f>
          </x14:formula1>
          <xm:sqref>G2:G1048576</xm:sqref>
        </x14:dataValidation>
        <x14:dataValidation type="list" allowBlank="1" showInputMessage="1" showErrorMessage="1" xr:uid="{3721360F-30CA-4C9D-9040-7E6473F7BE4B}">
          <x14:formula1>
            <xm:f>Folha2!$G$1:$G$26</xm:f>
          </x14:formula1>
          <xm:sqref>J2:J1048576</xm:sqref>
        </x14:dataValidation>
        <x14:dataValidation type="list" allowBlank="1" showInputMessage="1" showErrorMessage="1" xr:uid="{BFB58CCC-129A-4429-BEFE-6F7EBDAAEF6B}">
          <x14:formula1>
            <xm:f>Folha2!$M$1:$M$4</xm:f>
          </x14:formula1>
          <xm:sqref>F2:F1048576</xm:sqref>
        </x14:dataValidation>
        <x14:dataValidation type="list" allowBlank="1" showInputMessage="1" showErrorMessage="1" xr:uid="{6AB0C593-631F-43F3-8171-7D0A9240DB3E}">
          <x14:formula1>
            <xm:f>Folha2!$I$1:$I$6</xm:f>
          </x14:formula1>
          <xm:sqref>K2:K1048576</xm:sqref>
        </x14:dataValidation>
        <x14:dataValidation type="list" allowBlank="1" showInputMessage="1" showErrorMessage="1" xr:uid="{26E73943-2373-4790-9769-C41124568414}">
          <x14:formula1>
            <xm:f>Folha2!$K$1:$K$4</xm:f>
          </x14:formula1>
          <xm:sqref>L2:L1048576</xm:sqref>
        </x14:dataValidation>
        <x14:dataValidation type="list" allowBlank="1" showInputMessage="1" showErrorMessage="1" xr:uid="{F17BD2C4-F237-49D3-B2E0-EF5A51DE18D5}">
          <x14:formula1>
            <xm:f>Folha2!$C$1:$C$6</xm:f>
          </x14:formula1>
          <xm:sqref>I2:I1048576</xm:sqref>
        </x14:dataValidation>
        <x14:dataValidation type="list" allowBlank="1" showInputMessage="1" showErrorMessage="1" xr:uid="{9D443C5D-EF13-4AAD-9340-0936A0945B9D}">
          <x14:formula1>
            <xm:f>Folha2!$R$2:$R$231</xm:f>
          </x14:formula1>
          <xm:sqref>D2 C2:C25 C57:C63 C28:C54 C65:C1048576</xm:sqref>
        </x14:dataValidation>
        <x14:dataValidation type="list" allowBlank="1" showInputMessage="1" showErrorMessage="1" xr:uid="{C0F42DC0-BB4C-4B56-937D-9BE58EB0ED26}">
          <x14:formula1>
            <xm:f>Folha3!$G$1:$G$224</xm:f>
          </x14:formula1>
          <xm:sqref>E2:E1048576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2"/>
  <sheetViews>
    <sheetView workbookViewId="0">
      <selection activeCell="H15" sqref="H15"/>
    </sheetView>
  </sheetViews>
  <sheetFormatPr defaultColWidth="11" defaultRowHeight="15.75" x14ac:dyDescent="0.25"/>
  <cols>
    <col min="1" max="1" width="21.875" bestFit="1" customWidth="1"/>
    <col min="18" max="18" width="27.5" customWidth="1"/>
  </cols>
  <sheetData>
    <row r="1" spans="1:18" x14ac:dyDescent="0.25">
      <c r="A1" t="s">
        <v>100</v>
      </c>
      <c r="C1" t="s">
        <v>58</v>
      </c>
      <c r="E1" t="s">
        <v>15</v>
      </c>
      <c r="G1" t="s">
        <v>33</v>
      </c>
      <c r="I1" t="s">
        <v>61</v>
      </c>
      <c r="K1" t="s">
        <v>28</v>
      </c>
      <c r="M1" t="s">
        <v>9</v>
      </c>
      <c r="P1" t="s">
        <v>2</v>
      </c>
    </row>
    <row r="2" spans="1:18" x14ac:dyDescent="0.25">
      <c r="A2" t="s">
        <v>114</v>
      </c>
      <c r="C2" t="s">
        <v>113</v>
      </c>
      <c r="E2" t="s">
        <v>17</v>
      </c>
      <c r="G2" t="s">
        <v>40</v>
      </c>
      <c r="I2" t="s">
        <v>77</v>
      </c>
      <c r="K2" t="s">
        <v>49</v>
      </c>
      <c r="M2" t="s">
        <v>11</v>
      </c>
      <c r="P2" t="s">
        <v>3</v>
      </c>
      <c r="R2" s="9" t="s">
        <v>89</v>
      </c>
    </row>
    <row r="3" spans="1:18" x14ac:dyDescent="0.25">
      <c r="A3" t="s">
        <v>68</v>
      </c>
      <c r="C3" t="s">
        <v>110</v>
      </c>
      <c r="G3" t="s">
        <v>43</v>
      </c>
      <c r="I3" t="s">
        <v>115</v>
      </c>
      <c r="K3" t="s">
        <v>26</v>
      </c>
      <c r="M3" t="s">
        <v>12</v>
      </c>
      <c r="R3" s="9" t="s">
        <v>116</v>
      </c>
    </row>
    <row r="4" spans="1:18" x14ac:dyDescent="0.25">
      <c r="A4" t="s">
        <v>80</v>
      </c>
      <c r="C4" t="s">
        <v>104</v>
      </c>
      <c r="G4" t="s">
        <v>54</v>
      </c>
      <c r="I4" t="s">
        <v>36</v>
      </c>
      <c r="K4" t="s">
        <v>38</v>
      </c>
      <c r="M4" t="s">
        <v>13</v>
      </c>
      <c r="R4" s="9" t="s">
        <v>117</v>
      </c>
    </row>
    <row r="5" spans="1:18" x14ac:dyDescent="0.25">
      <c r="A5" t="s">
        <v>25</v>
      </c>
      <c r="C5" t="s">
        <v>46</v>
      </c>
      <c r="G5" t="s">
        <v>118</v>
      </c>
      <c r="I5" t="s">
        <v>85</v>
      </c>
      <c r="R5" s="9" t="s">
        <v>119</v>
      </c>
    </row>
    <row r="6" spans="1:18" x14ac:dyDescent="0.25">
      <c r="A6" t="s">
        <v>120</v>
      </c>
      <c r="C6" t="s">
        <v>121</v>
      </c>
      <c r="G6" t="s">
        <v>44</v>
      </c>
      <c r="I6" t="s">
        <v>34</v>
      </c>
      <c r="R6" s="9" t="s">
        <v>122</v>
      </c>
    </row>
    <row r="7" spans="1:18" x14ac:dyDescent="0.25">
      <c r="A7" t="s">
        <v>90</v>
      </c>
      <c r="G7" t="s">
        <v>88</v>
      </c>
      <c r="R7" s="9" t="s">
        <v>123</v>
      </c>
    </row>
    <row r="8" spans="1:18" x14ac:dyDescent="0.25">
      <c r="A8" t="s">
        <v>124</v>
      </c>
      <c r="G8" t="s">
        <v>95</v>
      </c>
      <c r="R8" s="9" t="s">
        <v>125</v>
      </c>
    </row>
    <row r="9" spans="1:18" x14ac:dyDescent="0.25">
      <c r="A9" t="s">
        <v>106</v>
      </c>
      <c r="G9" t="s">
        <v>97</v>
      </c>
      <c r="R9" s="9" t="s">
        <v>63</v>
      </c>
    </row>
    <row r="10" spans="1:18" x14ac:dyDescent="0.25">
      <c r="A10" t="s">
        <v>126</v>
      </c>
      <c r="G10" t="s">
        <v>85</v>
      </c>
      <c r="R10" s="9" t="s">
        <v>127</v>
      </c>
    </row>
    <row r="11" spans="1:18" x14ac:dyDescent="0.25">
      <c r="A11" t="s">
        <v>128</v>
      </c>
      <c r="G11" t="s">
        <v>79</v>
      </c>
      <c r="R11" s="9" t="s">
        <v>72</v>
      </c>
    </row>
    <row r="12" spans="1:18" x14ac:dyDescent="0.25">
      <c r="G12" t="s">
        <v>129</v>
      </c>
      <c r="R12" s="9" t="s">
        <v>130</v>
      </c>
    </row>
    <row r="13" spans="1:18" x14ac:dyDescent="0.25">
      <c r="G13" t="s">
        <v>83</v>
      </c>
      <c r="R13" s="9" t="s">
        <v>131</v>
      </c>
    </row>
    <row r="14" spans="1:18" x14ac:dyDescent="0.25">
      <c r="G14" t="s">
        <v>78</v>
      </c>
      <c r="R14" s="9" t="s">
        <v>132</v>
      </c>
    </row>
    <row r="15" spans="1:18" x14ac:dyDescent="0.25">
      <c r="G15" t="s">
        <v>92</v>
      </c>
      <c r="R15" s="9" t="s">
        <v>133</v>
      </c>
    </row>
    <row r="16" spans="1:18" x14ac:dyDescent="0.25">
      <c r="G16" t="s">
        <v>134</v>
      </c>
      <c r="R16" s="9" t="s">
        <v>135</v>
      </c>
    </row>
    <row r="17" spans="7:18" x14ac:dyDescent="0.25">
      <c r="G17" t="s">
        <v>59</v>
      </c>
      <c r="R17" s="9" t="s">
        <v>136</v>
      </c>
    </row>
    <row r="18" spans="7:18" x14ac:dyDescent="0.25">
      <c r="G18" t="s">
        <v>94</v>
      </c>
      <c r="R18" s="9" t="s">
        <v>109</v>
      </c>
    </row>
    <row r="19" spans="7:18" x14ac:dyDescent="0.25">
      <c r="G19" t="s">
        <v>112</v>
      </c>
      <c r="R19" s="9" t="s">
        <v>137</v>
      </c>
    </row>
    <row r="20" spans="7:18" x14ac:dyDescent="0.25">
      <c r="G20" t="s">
        <v>115</v>
      </c>
      <c r="R20" s="9" t="s">
        <v>138</v>
      </c>
    </row>
    <row r="21" spans="7:18" x14ac:dyDescent="0.25">
      <c r="G21" t="s">
        <v>139</v>
      </c>
      <c r="R21" s="9" t="s">
        <v>140</v>
      </c>
    </row>
    <row r="22" spans="7:18" x14ac:dyDescent="0.25">
      <c r="G22" t="s">
        <v>141</v>
      </c>
      <c r="R22" s="9" t="s">
        <v>142</v>
      </c>
    </row>
    <row r="23" spans="7:18" x14ac:dyDescent="0.25">
      <c r="G23" t="s">
        <v>60</v>
      </c>
      <c r="R23" s="9" t="s">
        <v>143</v>
      </c>
    </row>
    <row r="24" spans="7:18" x14ac:dyDescent="0.25">
      <c r="G24" t="s">
        <v>144</v>
      </c>
      <c r="R24" s="9" t="s">
        <v>87</v>
      </c>
    </row>
    <row r="25" spans="7:18" x14ac:dyDescent="0.25">
      <c r="G25" t="s">
        <v>145</v>
      </c>
      <c r="R25" s="9" t="s">
        <v>146</v>
      </c>
    </row>
    <row r="26" spans="7:18" x14ac:dyDescent="0.25">
      <c r="G26" t="s">
        <v>147</v>
      </c>
      <c r="R26" s="9" t="s">
        <v>108</v>
      </c>
    </row>
    <row r="27" spans="7:18" x14ac:dyDescent="0.25">
      <c r="R27" s="9" t="s">
        <v>148</v>
      </c>
    </row>
    <row r="28" spans="7:18" x14ac:dyDescent="0.25">
      <c r="R28" s="9" t="s">
        <v>149</v>
      </c>
    </row>
    <row r="29" spans="7:18" x14ac:dyDescent="0.25">
      <c r="R29" s="9" t="s">
        <v>150</v>
      </c>
    </row>
    <row r="30" spans="7:18" x14ac:dyDescent="0.25">
      <c r="R30" s="9" t="s">
        <v>151</v>
      </c>
    </row>
    <row r="31" spans="7:18" x14ac:dyDescent="0.25">
      <c r="R31" s="9" t="s">
        <v>152</v>
      </c>
    </row>
    <row r="32" spans="7:18" x14ac:dyDescent="0.25">
      <c r="R32" s="9" t="s">
        <v>153</v>
      </c>
    </row>
    <row r="33" spans="18:18" x14ac:dyDescent="0.25">
      <c r="R33" s="9" t="s">
        <v>71</v>
      </c>
    </row>
    <row r="34" spans="18:18" x14ac:dyDescent="0.25">
      <c r="R34" s="10" t="s">
        <v>154</v>
      </c>
    </row>
    <row r="35" spans="18:18" x14ac:dyDescent="0.25">
      <c r="R35" s="9" t="s">
        <v>155</v>
      </c>
    </row>
    <row r="36" spans="18:18" x14ac:dyDescent="0.25">
      <c r="R36" s="9" t="s">
        <v>156</v>
      </c>
    </row>
    <row r="37" spans="18:18" x14ac:dyDescent="0.25">
      <c r="R37" s="9" t="s">
        <v>76</v>
      </c>
    </row>
    <row r="38" spans="18:18" x14ac:dyDescent="0.25">
      <c r="R38" s="9" t="s">
        <v>157</v>
      </c>
    </row>
    <row r="39" spans="18:18" x14ac:dyDescent="0.25">
      <c r="R39" s="9" t="s">
        <v>53</v>
      </c>
    </row>
    <row r="40" spans="18:18" x14ac:dyDescent="0.25">
      <c r="R40" s="9" t="s">
        <v>158</v>
      </c>
    </row>
    <row r="41" spans="18:18" x14ac:dyDescent="0.25">
      <c r="R41" s="9" t="s">
        <v>159</v>
      </c>
    </row>
    <row r="42" spans="18:18" ht="26.25" x14ac:dyDescent="0.25">
      <c r="R42" s="9" t="s">
        <v>160</v>
      </c>
    </row>
    <row r="43" spans="18:18" x14ac:dyDescent="0.25">
      <c r="R43" s="9" t="s">
        <v>102</v>
      </c>
    </row>
    <row r="44" spans="18:18" x14ac:dyDescent="0.25">
      <c r="R44" s="9" t="s">
        <v>161</v>
      </c>
    </row>
    <row r="45" spans="18:18" x14ac:dyDescent="0.25">
      <c r="R45" s="9" t="s">
        <v>162</v>
      </c>
    </row>
    <row r="46" spans="18:18" x14ac:dyDescent="0.25">
      <c r="R46" s="9" t="s">
        <v>163</v>
      </c>
    </row>
    <row r="47" spans="18:18" x14ac:dyDescent="0.25">
      <c r="R47" s="9" t="s">
        <v>164</v>
      </c>
    </row>
    <row r="48" spans="18:18" x14ac:dyDescent="0.25">
      <c r="R48" s="9" t="s">
        <v>165</v>
      </c>
    </row>
    <row r="49" spans="18:18" ht="26.25" x14ac:dyDescent="0.25">
      <c r="R49" s="9" t="s">
        <v>166</v>
      </c>
    </row>
    <row r="50" spans="18:18" x14ac:dyDescent="0.25">
      <c r="R50" s="9" t="s">
        <v>167</v>
      </c>
    </row>
    <row r="51" spans="18:18" x14ac:dyDescent="0.25">
      <c r="R51" s="9" t="s">
        <v>168</v>
      </c>
    </row>
    <row r="52" spans="18:18" x14ac:dyDescent="0.25">
      <c r="R52" s="9" t="s">
        <v>169</v>
      </c>
    </row>
    <row r="53" spans="18:18" x14ac:dyDescent="0.25">
      <c r="R53" s="9" t="s">
        <v>170</v>
      </c>
    </row>
    <row r="54" spans="18:18" x14ac:dyDescent="0.25">
      <c r="R54" s="9" t="s">
        <v>171</v>
      </c>
    </row>
    <row r="55" spans="18:18" x14ac:dyDescent="0.25">
      <c r="R55" s="9" t="s">
        <v>172</v>
      </c>
    </row>
    <row r="56" spans="18:18" x14ac:dyDescent="0.25">
      <c r="R56" s="9" t="s">
        <v>91</v>
      </c>
    </row>
    <row r="57" spans="18:18" x14ac:dyDescent="0.25">
      <c r="R57" s="9" t="s">
        <v>173</v>
      </c>
    </row>
    <row r="58" spans="18:18" x14ac:dyDescent="0.25">
      <c r="R58" s="9" t="s">
        <v>174</v>
      </c>
    </row>
    <row r="59" spans="18:18" x14ac:dyDescent="0.25">
      <c r="R59" s="9" t="s">
        <v>175</v>
      </c>
    </row>
    <row r="60" spans="18:18" x14ac:dyDescent="0.25">
      <c r="R60" s="9" t="s">
        <v>176</v>
      </c>
    </row>
    <row r="61" spans="18:18" x14ac:dyDescent="0.25">
      <c r="R61" s="10" t="s">
        <v>177</v>
      </c>
    </row>
    <row r="62" spans="18:18" x14ac:dyDescent="0.25">
      <c r="R62" s="9" t="s">
        <v>178</v>
      </c>
    </row>
    <row r="63" spans="18:18" x14ac:dyDescent="0.25">
      <c r="R63" s="10" t="s">
        <v>179</v>
      </c>
    </row>
    <row r="64" spans="18:18" x14ac:dyDescent="0.25">
      <c r="R64" s="9" t="s">
        <v>180</v>
      </c>
    </row>
    <row r="65" spans="18:18" x14ac:dyDescent="0.25">
      <c r="R65" s="9" t="s">
        <v>181</v>
      </c>
    </row>
    <row r="66" spans="18:18" x14ac:dyDescent="0.25">
      <c r="R66" s="9" t="s">
        <v>182</v>
      </c>
    </row>
    <row r="67" spans="18:18" x14ac:dyDescent="0.25">
      <c r="R67" s="9" t="s">
        <v>183</v>
      </c>
    </row>
    <row r="68" spans="18:18" x14ac:dyDescent="0.25">
      <c r="R68" s="9" t="s">
        <v>184</v>
      </c>
    </row>
    <row r="69" spans="18:18" x14ac:dyDescent="0.25">
      <c r="R69" s="9" t="s">
        <v>185</v>
      </c>
    </row>
    <row r="70" spans="18:18" x14ac:dyDescent="0.25">
      <c r="R70" s="9" t="s">
        <v>99</v>
      </c>
    </row>
    <row r="71" spans="18:18" x14ac:dyDescent="0.25">
      <c r="R71" s="9" t="s">
        <v>186</v>
      </c>
    </row>
    <row r="72" spans="18:18" x14ac:dyDescent="0.25">
      <c r="R72" s="9" t="s">
        <v>73</v>
      </c>
    </row>
    <row r="73" spans="18:18" x14ac:dyDescent="0.25">
      <c r="R73" s="9" t="s">
        <v>187</v>
      </c>
    </row>
    <row r="74" spans="18:18" x14ac:dyDescent="0.25">
      <c r="R74" s="9" t="s">
        <v>188</v>
      </c>
    </row>
    <row r="75" spans="18:18" x14ac:dyDescent="0.25">
      <c r="R75" s="9" t="s">
        <v>189</v>
      </c>
    </row>
    <row r="76" spans="18:18" x14ac:dyDescent="0.25">
      <c r="R76" s="9" t="s">
        <v>190</v>
      </c>
    </row>
    <row r="77" spans="18:18" x14ac:dyDescent="0.25">
      <c r="R77" s="9" t="s">
        <v>191</v>
      </c>
    </row>
    <row r="78" spans="18:18" x14ac:dyDescent="0.25">
      <c r="R78" s="9" t="s">
        <v>192</v>
      </c>
    </row>
    <row r="79" spans="18:18" x14ac:dyDescent="0.25">
      <c r="R79" s="9" t="s">
        <v>193</v>
      </c>
    </row>
    <row r="80" spans="18:18" x14ac:dyDescent="0.25">
      <c r="R80" s="9" t="s">
        <v>194</v>
      </c>
    </row>
    <row r="81" spans="18:18" x14ac:dyDescent="0.25">
      <c r="R81" s="9" t="s">
        <v>195</v>
      </c>
    </row>
    <row r="82" spans="18:18" x14ac:dyDescent="0.25">
      <c r="R82" s="9" t="s">
        <v>196</v>
      </c>
    </row>
    <row r="83" spans="18:18" x14ac:dyDescent="0.25">
      <c r="R83" s="9" t="s">
        <v>197</v>
      </c>
    </row>
    <row r="84" spans="18:18" x14ac:dyDescent="0.25">
      <c r="R84" s="9" t="s">
        <v>198</v>
      </c>
    </row>
    <row r="85" spans="18:18" x14ac:dyDescent="0.25">
      <c r="R85" s="9" t="s">
        <v>199</v>
      </c>
    </row>
    <row r="86" spans="18:18" x14ac:dyDescent="0.25">
      <c r="R86" s="9" t="s">
        <v>200</v>
      </c>
    </row>
    <row r="87" spans="18:18" x14ac:dyDescent="0.25">
      <c r="R87" s="9" t="s">
        <v>201</v>
      </c>
    </row>
    <row r="88" spans="18:18" x14ac:dyDescent="0.25">
      <c r="R88" s="9" t="s">
        <v>202</v>
      </c>
    </row>
    <row r="89" spans="18:18" ht="26.25" x14ac:dyDescent="0.25">
      <c r="R89" s="9" t="s">
        <v>203</v>
      </c>
    </row>
    <row r="90" spans="18:18" x14ac:dyDescent="0.25">
      <c r="R90" s="9" t="s">
        <v>65</v>
      </c>
    </row>
    <row r="91" spans="18:18" x14ac:dyDescent="0.25">
      <c r="R91" s="9" t="s">
        <v>204</v>
      </c>
    </row>
    <row r="92" spans="18:18" x14ac:dyDescent="0.25">
      <c r="R92" s="9" t="s">
        <v>205</v>
      </c>
    </row>
    <row r="93" spans="18:18" x14ac:dyDescent="0.25">
      <c r="R93" s="9" t="s">
        <v>206</v>
      </c>
    </row>
    <row r="94" spans="18:18" x14ac:dyDescent="0.25">
      <c r="R94" s="9" t="s">
        <v>207</v>
      </c>
    </row>
    <row r="95" spans="18:18" x14ac:dyDescent="0.25">
      <c r="R95" s="9" t="s">
        <v>208</v>
      </c>
    </row>
    <row r="96" spans="18:18" x14ac:dyDescent="0.25">
      <c r="R96" s="9" t="s">
        <v>209</v>
      </c>
    </row>
    <row r="97" spans="18:18" ht="26.25" x14ac:dyDescent="0.25">
      <c r="R97" s="10" t="s">
        <v>210</v>
      </c>
    </row>
    <row r="98" spans="18:18" x14ac:dyDescent="0.25">
      <c r="R98" s="9" t="s">
        <v>211</v>
      </c>
    </row>
    <row r="99" spans="18:18" x14ac:dyDescent="0.25">
      <c r="R99" s="9" t="s">
        <v>31</v>
      </c>
    </row>
    <row r="100" spans="18:18" x14ac:dyDescent="0.25">
      <c r="R100" s="9" t="s">
        <v>212</v>
      </c>
    </row>
    <row r="101" spans="18:18" x14ac:dyDescent="0.25">
      <c r="R101" s="9" t="s">
        <v>213</v>
      </c>
    </row>
    <row r="102" spans="18:18" x14ac:dyDescent="0.25">
      <c r="R102" s="9" t="s">
        <v>214</v>
      </c>
    </row>
    <row r="103" spans="18:18" x14ac:dyDescent="0.25">
      <c r="R103" s="9" t="s">
        <v>215</v>
      </c>
    </row>
    <row r="104" spans="18:18" x14ac:dyDescent="0.25">
      <c r="R104" s="9" t="s">
        <v>216</v>
      </c>
    </row>
    <row r="105" spans="18:18" x14ac:dyDescent="0.25">
      <c r="R105" s="9" t="s">
        <v>217</v>
      </c>
    </row>
    <row r="106" spans="18:18" x14ac:dyDescent="0.25">
      <c r="R106" s="9" t="s">
        <v>218</v>
      </c>
    </row>
    <row r="107" spans="18:18" x14ac:dyDescent="0.25">
      <c r="R107" s="9" t="s">
        <v>219</v>
      </c>
    </row>
    <row r="108" spans="18:18" x14ac:dyDescent="0.25">
      <c r="R108" s="9" t="s">
        <v>220</v>
      </c>
    </row>
    <row r="109" spans="18:18" x14ac:dyDescent="0.25">
      <c r="R109" s="9" t="s">
        <v>221</v>
      </c>
    </row>
    <row r="110" spans="18:18" x14ac:dyDescent="0.25">
      <c r="R110" s="9" t="s">
        <v>222</v>
      </c>
    </row>
    <row r="111" spans="18:18" x14ac:dyDescent="0.25">
      <c r="R111" s="9" t="s">
        <v>223</v>
      </c>
    </row>
    <row r="112" spans="18:18" x14ac:dyDescent="0.25">
      <c r="R112" s="9" t="s">
        <v>224</v>
      </c>
    </row>
    <row r="113" spans="18:18" x14ac:dyDescent="0.25">
      <c r="R113" s="9" t="s">
        <v>225</v>
      </c>
    </row>
    <row r="114" spans="18:18" x14ac:dyDescent="0.25">
      <c r="R114" s="9" t="s">
        <v>105</v>
      </c>
    </row>
    <row r="115" spans="18:18" x14ac:dyDescent="0.25">
      <c r="R115" s="10" t="s">
        <v>226</v>
      </c>
    </row>
    <row r="116" spans="18:18" x14ac:dyDescent="0.25">
      <c r="R116" s="9" t="s">
        <v>227</v>
      </c>
    </row>
    <row r="117" spans="18:18" x14ac:dyDescent="0.25">
      <c r="R117" s="9" t="s">
        <v>228</v>
      </c>
    </row>
    <row r="118" spans="18:18" x14ac:dyDescent="0.25">
      <c r="R118" s="9" t="s">
        <v>229</v>
      </c>
    </row>
    <row r="119" spans="18:18" x14ac:dyDescent="0.25">
      <c r="R119" s="9" t="s">
        <v>230</v>
      </c>
    </row>
    <row r="120" spans="18:18" x14ac:dyDescent="0.25">
      <c r="R120" s="9" t="s">
        <v>231</v>
      </c>
    </row>
    <row r="121" spans="18:18" x14ac:dyDescent="0.25">
      <c r="R121" s="9" t="s">
        <v>232</v>
      </c>
    </row>
    <row r="122" spans="18:18" x14ac:dyDescent="0.25">
      <c r="R122" s="9" t="s">
        <v>233</v>
      </c>
    </row>
    <row r="123" spans="18:18" x14ac:dyDescent="0.25">
      <c r="R123" s="9" t="s">
        <v>234</v>
      </c>
    </row>
    <row r="124" spans="18:18" x14ac:dyDescent="0.25">
      <c r="R124" s="9" t="s">
        <v>235</v>
      </c>
    </row>
    <row r="125" spans="18:18" x14ac:dyDescent="0.25">
      <c r="R125" s="9" t="s">
        <v>236</v>
      </c>
    </row>
    <row r="126" spans="18:18" x14ac:dyDescent="0.25">
      <c r="R126" s="9" t="s">
        <v>45</v>
      </c>
    </row>
    <row r="127" spans="18:18" ht="26.25" x14ac:dyDescent="0.25">
      <c r="R127" s="9" t="s">
        <v>237</v>
      </c>
    </row>
    <row r="128" spans="18:18" x14ac:dyDescent="0.25">
      <c r="R128" s="9" t="s">
        <v>62</v>
      </c>
    </row>
    <row r="129" spans="18:18" x14ac:dyDescent="0.25">
      <c r="R129" s="9" t="s">
        <v>238</v>
      </c>
    </row>
    <row r="130" spans="18:18" x14ac:dyDescent="0.25">
      <c r="R130" s="9" t="s">
        <v>239</v>
      </c>
    </row>
    <row r="131" spans="18:18" x14ac:dyDescent="0.25">
      <c r="R131" s="9" t="s">
        <v>240</v>
      </c>
    </row>
    <row r="132" spans="18:18" x14ac:dyDescent="0.25">
      <c r="R132" s="9" t="s">
        <v>241</v>
      </c>
    </row>
    <row r="133" spans="18:18" x14ac:dyDescent="0.25">
      <c r="R133" s="9" t="s">
        <v>242</v>
      </c>
    </row>
    <row r="134" spans="18:18" x14ac:dyDescent="0.25">
      <c r="R134" s="9" t="s">
        <v>243</v>
      </c>
    </row>
    <row r="135" spans="18:18" x14ac:dyDescent="0.25">
      <c r="R135" s="9" t="s">
        <v>103</v>
      </c>
    </row>
    <row r="136" spans="18:18" x14ac:dyDescent="0.25">
      <c r="R136" s="9" t="s">
        <v>244</v>
      </c>
    </row>
    <row r="137" spans="18:18" x14ac:dyDescent="0.25">
      <c r="R137" s="9" t="s">
        <v>245</v>
      </c>
    </row>
    <row r="138" spans="18:18" x14ac:dyDescent="0.25">
      <c r="R138" s="9" t="s">
        <v>246</v>
      </c>
    </row>
    <row r="139" spans="18:18" x14ac:dyDescent="0.25">
      <c r="R139" s="9" t="s">
        <v>247</v>
      </c>
    </row>
    <row r="140" spans="18:18" x14ac:dyDescent="0.25">
      <c r="R140" s="9" t="s">
        <v>82</v>
      </c>
    </row>
    <row r="141" spans="18:18" x14ac:dyDescent="0.25">
      <c r="R141" s="9" t="s">
        <v>248</v>
      </c>
    </row>
    <row r="142" spans="18:18" x14ac:dyDescent="0.25">
      <c r="R142" s="9" t="s">
        <v>249</v>
      </c>
    </row>
    <row r="143" spans="18:18" x14ac:dyDescent="0.25">
      <c r="R143" s="9" t="s">
        <v>250</v>
      </c>
    </row>
    <row r="144" spans="18:18" x14ac:dyDescent="0.25">
      <c r="R144" s="9" t="s">
        <v>251</v>
      </c>
    </row>
    <row r="145" spans="18:18" x14ac:dyDescent="0.25">
      <c r="R145" s="9" t="s">
        <v>75</v>
      </c>
    </row>
    <row r="146" spans="18:18" x14ac:dyDescent="0.25">
      <c r="R146" s="9" t="s">
        <v>252</v>
      </c>
    </row>
    <row r="147" spans="18:18" x14ac:dyDescent="0.25">
      <c r="R147" s="9" t="s">
        <v>101</v>
      </c>
    </row>
    <row r="148" spans="18:18" x14ac:dyDescent="0.25">
      <c r="R148" s="9" t="s">
        <v>253</v>
      </c>
    </row>
    <row r="149" spans="18:18" x14ac:dyDescent="0.25">
      <c r="R149" s="9" t="s">
        <v>254</v>
      </c>
    </row>
    <row r="150" spans="18:18" x14ac:dyDescent="0.25">
      <c r="R150" s="9" t="s">
        <v>255</v>
      </c>
    </row>
    <row r="151" spans="18:18" x14ac:dyDescent="0.25">
      <c r="R151" s="9" t="s">
        <v>256</v>
      </c>
    </row>
    <row r="152" spans="18:18" x14ac:dyDescent="0.25">
      <c r="R152" s="9" t="s">
        <v>257</v>
      </c>
    </row>
    <row r="153" spans="18:18" x14ac:dyDescent="0.25">
      <c r="R153" s="9" t="s">
        <v>258</v>
      </c>
    </row>
    <row r="154" spans="18:18" x14ac:dyDescent="0.25">
      <c r="R154" s="9" t="s">
        <v>259</v>
      </c>
    </row>
    <row r="155" spans="18:18" x14ac:dyDescent="0.25">
      <c r="R155" s="9" t="s">
        <v>67</v>
      </c>
    </row>
    <row r="156" spans="18:18" x14ac:dyDescent="0.25">
      <c r="R156" s="9" t="s">
        <v>260</v>
      </c>
    </row>
    <row r="157" spans="18:18" x14ac:dyDescent="0.25">
      <c r="R157" s="9" t="s">
        <v>81</v>
      </c>
    </row>
    <row r="158" spans="18:18" x14ac:dyDescent="0.25">
      <c r="R158" s="10" t="s">
        <v>261</v>
      </c>
    </row>
    <row r="159" spans="18:18" x14ac:dyDescent="0.25">
      <c r="R159" s="9" t="s">
        <v>262</v>
      </c>
    </row>
    <row r="160" spans="18:18" x14ac:dyDescent="0.25">
      <c r="R160" s="9" t="s">
        <v>263</v>
      </c>
    </row>
    <row r="161" spans="18:18" x14ac:dyDescent="0.25">
      <c r="R161" s="9" t="s">
        <v>264</v>
      </c>
    </row>
    <row r="162" spans="18:18" x14ac:dyDescent="0.25">
      <c r="R162" s="10" t="s">
        <v>265</v>
      </c>
    </row>
    <row r="163" spans="18:18" x14ac:dyDescent="0.25">
      <c r="R163" s="10" t="s">
        <v>56</v>
      </c>
    </row>
    <row r="164" spans="18:18" x14ac:dyDescent="0.25">
      <c r="R164" s="10" t="s">
        <v>266</v>
      </c>
    </row>
    <row r="165" spans="18:18" x14ac:dyDescent="0.25">
      <c r="R165" s="10" t="s">
        <v>267</v>
      </c>
    </row>
    <row r="166" spans="18:18" x14ac:dyDescent="0.25">
      <c r="R166" s="9" t="s">
        <v>268</v>
      </c>
    </row>
    <row r="167" spans="18:18" x14ac:dyDescent="0.25">
      <c r="R167" s="9" t="s">
        <v>269</v>
      </c>
    </row>
    <row r="168" spans="18:18" x14ac:dyDescent="0.25">
      <c r="R168" s="9" t="s">
        <v>270</v>
      </c>
    </row>
    <row r="169" spans="18:18" x14ac:dyDescent="0.25">
      <c r="R169" s="9" t="s">
        <v>29</v>
      </c>
    </row>
    <row r="170" spans="18:18" x14ac:dyDescent="0.25">
      <c r="R170" s="9" t="s">
        <v>271</v>
      </c>
    </row>
    <row r="171" spans="18:18" x14ac:dyDescent="0.25">
      <c r="R171" s="9" t="s">
        <v>272</v>
      </c>
    </row>
    <row r="172" spans="18:18" x14ac:dyDescent="0.25">
      <c r="R172" s="9" t="s">
        <v>39</v>
      </c>
    </row>
    <row r="173" spans="18:18" x14ac:dyDescent="0.25">
      <c r="R173" s="9" t="s">
        <v>273</v>
      </c>
    </row>
    <row r="174" spans="18:18" x14ac:dyDescent="0.25">
      <c r="R174" s="9" t="s">
        <v>274</v>
      </c>
    </row>
    <row r="175" spans="18:18" x14ac:dyDescent="0.25">
      <c r="R175" s="9" t="s">
        <v>275</v>
      </c>
    </row>
    <row r="176" spans="18:18" x14ac:dyDescent="0.25">
      <c r="R176" s="9" t="s">
        <v>276</v>
      </c>
    </row>
    <row r="177" spans="18:18" x14ac:dyDescent="0.25">
      <c r="R177" s="9" t="s">
        <v>277</v>
      </c>
    </row>
    <row r="178" spans="18:18" x14ac:dyDescent="0.25">
      <c r="R178" s="9" t="s">
        <v>278</v>
      </c>
    </row>
    <row r="179" spans="18:18" x14ac:dyDescent="0.25">
      <c r="R179" s="9" t="s">
        <v>279</v>
      </c>
    </row>
    <row r="180" spans="18:18" x14ac:dyDescent="0.25">
      <c r="R180" s="9" t="s">
        <v>280</v>
      </c>
    </row>
    <row r="181" spans="18:18" x14ac:dyDescent="0.25">
      <c r="R181" s="9" t="s">
        <v>281</v>
      </c>
    </row>
    <row r="182" spans="18:18" x14ac:dyDescent="0.25">
      <c r="R182" s="9" t="s">
        <v>37</v>
      </c>
    </row>
    <row r="183" spans="18:18" x14ac:dyDescent="0.25">
      <c r="R183" s="9" t="s">
        <v>282</v>
      </c>
    </row>
    <row r="184" spans="18:18" x14ac:dyDescent="0.25">
      <c r="R184" s="9" t="s">
        <v>283</v>
      </c>
    </row>
    <row r="185" spans="18:18" x14ac:dyDescent="0.25">
      <c r="R185" s="9" t="s">
        <v>284</v>
      </c>
    </row>
    <row r="186" spans="18:18" x14ac:dyDescent="0.25">
      <c r="R186" s="9" t="s">
        <v>98</v>
      </c>
    </row>
    <row r="187" spans="18:18" x14ac:dyDescent="0.25">
      <c r="R187" s="9" t="s">
        <v>285</v>
      </c>
    </row>
    <row r="188" spans="18:18" x14ac:dyDescent="0.25">
      <c r="R188" s="9" t="s">
        <v>69</v>
      </c>
    </row>
    <row r="189" spans="18:18" x14ac:dyDescent="0.25">
      <c r="R189" s="9" t="s">
        <v>286</v>
      </c>
    </row>
    <row r="190" spans="18:18" x14ac:dyDescent="0.25">
      <c r="R190" s="9" t="s">
        <v>287</v>
      </c>
    </row>
    <row r="191" spans="18:18" x14ac:dyDescent="0.25">
      <c r="R191" s="9" t="s">
        <v>111</v>
      </c>
    </row>
    <row r="192" spans="18:18" x14ac:dyDescent="0.25">
      <c r="R192" s="9" t="s">
        <v>288</v>
      </c>
    </row>
    <row r="193" spans="18:18" x14ac:dyDescent="0.25">
      <c r="R193" s="10" t="s">
        <v>289</v>
      </c>
    </row>
    <row r="194" spans="18:18" x14ac:dyDescent="0.25">
      <c r="R194" s="9" t="s">
        <v>290</v>
      </c>
    </row>
    <row r="195" spans="18:18" x14ac:dyDescent="0.25">
      <c r="R195" s="9" t="s">
        <v>107</v>
      </c>
    </row>
    <row r="196" spans="18:18" x14ac:dyDescent="0.25">
      <c r="R196" s="9" t="s">
        <v>291</v>
      </c>
    </row>
    <row r="197" spans="18:18" x14ac:dyDescent="0.25">
      <c r="R197" s="9" t="s">
        <v>292</v>
      </c>
    </row>
    <row r="198" spans="18:18" x14ac:dyDescent="0.25">
      <c r="R198" s="9" t="s">
        <v>293</v>
      </c>
    </row>
    <row r="199" spans="18:18" x14ac:dyDescent="0.25">
      <c r="R199" s="9" t="s">
        <v>294</v>
      </c>
    </row>
    <row r="200" spans="18:18" x14ac:dyDescent="0.25">
      <c r="R200" s="9" t="s">
        <v>295</v>
      </c>
    </row>
    <row r="201" spans="18:18" x14ac:dyDescent="0.25">
      <c r="R201" s="9" t="s">
        <v>296</v>
      </c>
    </row>
    <row r="202" spans="18:18" x14ac:dyDescent="0.25">
      <c r="R202" s="9" t="s">
        <v>297</v>
      </c>
    </row>
    <row r="203" spans="18:18" x14ac:dyDescent="0.25">
      <c r="R203" s="9" t="s">
        <v>298</v>
      </c>
    </row>
    <row r="204" spans="18:18" x14ac:dyDescent="0.25">
      <c r="R204" s="9" t="s">
        <v>299</v>
      </c>
    </row>
    <row r="205" spans="18:18" x14ac:dyDescent="0.25">
      <c r="R205" s="9" t="s">
        <v>300</v>
      </c>
    </row>
    <row r="206" spans="18:18" x14ac:dyDescent="0.25">
      <c r="R206" s="9" t="s">
        <v>301</v>
      </c>
    </row>
    <row r="207" spans="18:18" x14ac:dyDescent="0.25">
      <c r="R207" s="9" t="s">
        <v>302</v>
      </c>
    </row>
    <row r="208" spans="18:18" x14ac:dyDescent="0.25">
      <c r="R208" s="9" t="s">
        <v>27</v>
      </c>
    </row>
    <row r="209" spans="18:18" x14ac:dyDescent="0.25">
      <c r="R209" s="9" t="s">
        <v>303</v>
      </c>
    </row>
    <row r="210" spans="18:18" x14ac:dyDescent="0.25">
      <c r="R210" s="9" t="s">
        <v>304</v>
      </c>
    </row>
    <row r="211" spans="18:18" x14ac:dyDescent="0.25">
      <c r="R211" s="9" t="s">
        <v>305</v>
      </c>
    </row>
    <row r="212" spans="18:18" x14ac:dyDescent="0.25">
      <c r="R212" s="9" t="s">
        <v>96</v>
      </c>
    </row>
    <row r="213" spans="18:18" x14ac:dyDescent="0.25">
      <c r="R213" s="9" t="s">
        <v>306</v>
      </c>
    </row>
    <row r="214" spans="18:18" x14ac:dyDescent="0.25">
      <c r="R214" s="9" t="s">
        <v>307</v>
      </c>
    </row>
    <row r="215" spans="18:18" x14ac:dyDescent="0.25">
      <c r="R215" s="9" t="s">
        <v>308</v>
      </c>
    </row>
    <row r="216" spans="18:18" x14ac:dyDescent="0.25">
      <c r="R216" s="9" t="s">
        <v>309</v>
      </c>
    </row>
    <row r="217" spans="18:18" x14ac:dyDescent="0.25">
      <c r="R217" s="9" t="s">
        <v>86</v>
      </c>
    </row>
    <row r="218" spans="18:18" x14ac:dyDescent="0.25">
      <c r="R218" s="9" t="s">
        <v>310</v>
      </c>
    </row>
    <row r="219" spans="18:18" x14ac:dyDescent="0.25">
      <c r="R219" s="9" t="s">
        <v>311</v>
      </c>
    </row>
    <row r="220" spans="18:18" x14ac:dyDescent="0.25">
      <c r="R220" s="9" t="s">
        <v>312</v>
      </c>
    </row>
    <row r="221" spans="18:18" x14ac:dyDescent="0.25">
      <c r="R221" s="9" t="s">
        <v>313</v>
      </c>
    </row>
    <row r="222" spans="18:18" x14ac:dyDescent="0.25">
      <c r="R222" s="9" t="s">
        <v>314</v>
      </c>
    </row>
    <row r="223" spans="18:18" x14ac:dyDescent="0.25">
      <c r="R223" s="10" t="s">
        <v>23</v>
      </c>
    </row>
    <row r="224" spans="18:18" x14ac:dyDescent="0.25">
      <c r="R224" s="9" t="s">
        <v>315</v>
      </c>
    </row>
    <row r="225" spans="18:18" x14ac:dyDescent="0.25">
      <c r="R225" s="9" t="s">
        <v>969</v>
      </c>
    </row>
    <row r="226" spans="18:18" x14ac:dyDescent="0.25">
      <c r="R226" s="9" t="s">
        <v>316</v>
      </c>
    </row>
    <row r="227" spans="18:18" x14ac:dyDescent="0.25">
      <c r="R227" s="9" t="s">
        <v>317</v>
      </c>
    </row>
    <row r="228" spans="18:18" x14ac:dyDescent="0.25">
      <c r="R228" s="9" t="s">
        <v>318</v>
      </c>
    </row>
    <row r="229" spans="18:18" x14ac:dyDescent="0.25">
      <c r="R229" s="9" t="s">
        <v>319</v>
      </c>
    </row>
    <row r="230" spans="18:18" x14ac:dyDescent="0.25">
      <c r="R230" s="9" t="s">
        <v>320</v>
      </c>
    </row>
    <row r="231" spans="18:18" x14ac:dyDescent="0.25">
      <c r="R231" s="9" t="s">
        <v>321</v>
      </c>
    </row>
    <row r="232" spans="18:18" x14ac:dyDescent="0.25">
      <c r="R232" s="9" t="s">
        <v>968</v>
      </c>
    </row>
  </sheetData>
  <sheetProtection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7"/>
  <sheetViews>
    <sheetView topLeftCell="A149" zoomScale="115" zoomScaleNormal="115" workbookViewId="0">
      <selection activeCell="G167" sqref="G167"/>
    </sheetView>
  </sheetViews>
  <sheetFormatPr defaultColWidth="11" defaultRowHeight="15.75" x14ac:dyDescent="0.25"/>
  <cols>
    <col min="1" max="1" width="19.125" customWidth="1"/>
    <col min="7" max="7" width="28.125" bestFit="1" customWidth="1"/>
  </cols>
  <sheetData>
    <row r="1" spans="1:7" ht="16.149999999999999" customHeight="1" x14ac:dyDescent="0.25">
      <c r="A1" t="s">
        <v>322</v>
      </c>
      <c r="B1" t="s">
        <v>323</v>
      </c>
      <c r="D1" t="s">
        <v>322</v>
      </c>
      <c r="G1" t="s">
        <v>324</v>
      </c>
    </row>
    <row r="2" spans="1:7" ht="16.149999999999999" customHeight="1" x14ac:dyDescent="0.25">
      <c r="A2" t="s">
        <v>325</v>
      </c>
      <c r="B2" t="s">
        <v>326</v>
      </c>
      <c r="D2" t="s">
        <v>325</v>
      </c>
      <c r="G2" t="s">
        <v>327</v>
      </c>
    </row>
    <row r="3" spans="1:7" ht="16.149999999999999" customHeight="1" x14ac:dyDescent="0.25">
      <c r="A3" t="s">
        <v>328</v>
      </c>
      <c r="B3" t="s">
        <v>329</v>
      </c>
      <c r="D3" t="s">
        <v>328</v>
      </c>
      <c r="G3" t="s">
        <v>330</v>
      </c>
    </row>
    <row r="4" spans="1:7" ht="16.149999999999999" customHeight="1" x14ac:dyDescent="0.25">
      <c r="A4" t="s">
        <v>331</v>
      </c>
      <c r="B4" t="s">
        <v>332</v>
      </c>
      <c r="D4" t="s">
        <v>331</v>
      </c>
      <c r="G4" t="s">
        <v>333</v>
      </c>
    </row>
    <row r="5" spans="1:7" ht="16.149999999999999" customHeight="1" x14ac:dyDescent="0.25">
      <c r="A5" t="s">
        <v>334</v>
      </c>
      <c r="B5" t="s">
        <v>335</v>
      </c>
      <c r="D5" t="s">
        <v>334</v>
      </c>
      <c r="G5" t="s">
        <v>336</v>
      </c>
    </row>
    <row r="6" spans="1:7" ht="16.149999999999999" customHeight="1" x14ac:dyDescent="0.25">
      <c r="A6" t="s">
        <v>337</v>
      </c>
      <c r="B6" t="s">
        <v>338</v>
      </c>
      <c r="D6" t="s">
        <v>337</v>
      </c>
      <c r="G6" t="s">
        <v>339</v>
      </c>
    </row>
    <row r="7" spans="1:7" ht="16.149999999999999" customHeight="1" x14ac:dyDescent="0.25">
      <c r="A7" t="s">
        <v>340</v>
      </c>
      <c r="B7" t="s">
        <v>341</v>
      </c>
      <c r="D7" t="s">
        <v>340</v>
      </c>
      <c r="G7" t="s">
        <v>342</v>
      </c>
    </row>
    <row r="8" spans="1:7" ht="16.149999999999999" customHeight="1" x14ac:dyDescent="0.25">
      <c r="A8" t="s">
        <v>343</v>
      </c>
      <c r="B8" t="s">
        <v>344</v>
      </c>
      <c r="D8" t="s">
        <v>343</v>
      </c>
      <c r="G8" t="s">
        <v>345</v>
      </c>
    </row>
    <row r="9" spans="1:7" ht="16.149999999999999" customHeight="1" x14ac:dyDescent="0.25">
      <c r="A9" t="s">
        <v>346</v>
      </c>
      <c r="B9" t="s">
        <v>347</v>
      </c>
      <c r="D9" t="s">
        <v>346</v>
      </c>
      <c r="G9" t="s">
        <v>348</v>
      </c>
    </row>
    <row r="10" spans="1:7" ht="16.149999999999999" customHeight="1" x14ac:dyDescent="0.25">
      <c r="A10" t="s">
        <v>349</v>
      </c>
      <c r="B10" t="s">
        <v>350</v>
      </c>
      <c r="D10" t="s">
        <v>349</v>
      </c>
      <c r="G10" t="s">
        <v>351</v>
      </c>
    </row>
    <row r="11" spans="1:7" ht="16.149999999999999" customHeight="1" x14ac:dyDescent="0.25">
      <c r="A11" t="s">
        <v>352</v>
      </c>
      <c r="B11" t="s">
        <v>353</v>
      </c>
      <c r="D11" t="s">
        <v>352</v>
      </c>
      <c r="G11" t="s">
        <v>354</v>
      </c>
    </row>
    <row r="12" spans="1:7" ht="16.149999999999999" customHeight="1" x14ac:dyDescent="0.25">
      <c r="A12" t="s">
        <v>355</v>
      </c>
      <c r="B12" t="s">
        <v>356</v>
      </c>
      <c r="D12" t="s">
        <v>355</v>
      </c>
      <c r="G12" t="s">
        <v>357</v>
      </c>
    </row>
    <row r="13" spans="1:7" ht="16.149999999999999" customHeight="1" x14ac:dyDescent="0.25">
      <c r="A13" t="s">
        <v>358</v>
      </c>
      <c r="B13" t="s">
        <v>359</v>
      </c>
      <c r="D13" t="s">
        <v>358</v>
      </c>
      <c r="G13" t="s">
        <v>360</v>
      </c>
    </row>
    <row r="14" spans="1:7" ht="16.149999999999999" customHeight="1" x14ac:dyDescent="0.25">
      <c r="A14" t="s">
        <v>361</v>
      </c>
      <c r="B14" t="s">
        <v>362</v>
      </c>
      <c r="D14" t="s">
        <v>361</v>
      </c>
      <c r="G14" t="s">
        <v>363</v>
      </c>
    </row>
    <row r="15" spans="1:7" ht="16.149999999999999" customHeight="1" x14ac:dyDescent="0.25">
      <c r="A15" t="s">
        <v>364</v>
      </c>
      <c r="B15" t="s">
        <v>365</v>
      </c>
      <c r="D15" t="s">
        <v>364</v>
      </c>
      <c r="G15" t="s">
        <v>366</v>
      </c>
    </row>
    <row r="16" spans="1:7" ht="16.149999999999999" customHeight="1" x14ac:dyDescent="0.25">
      <c r="A16" t="s">
        <v>367</v>
      </c>
      <c r="B16" t="s">
        <v>368</v>
      </c>
      <c r="D16" t="s">
        <v>367</v>
      </c>
      <c r="G16" t="s">
        <v>369</v>
      </c>
    </row>
    <row r="17" spans="1:7" ht="16.149999999999999" customHeight="1" x14ac:dyDescent="0.25">
      <c r="A17" t="s">
        <v>370</v>
      </c>
      <c r="B17" t="s">
        <v>371</v>
      </c>
      <c r="D17" t="s">
        <v>370</v>
      </c>
      <c r="G17" t="s">
        <v>372</v>
      </c>
    </row>
    <row r="18" spans="1:7" ht="16.149999999999999" customHeight="1" x14ac:dyDescent="0.25">
      <c r="A18" t="s">
        <v>373</v>
      </c>
      <c r="B18" t="s">
        <v>374</v>
      </c>
      <c r="D18" t="s">
        <v>373</v>
      </c>
      <c r="G18" t="s">
        <v>375</v>
      </c>
    </row>
    <row r="19" spans="1:7" ht="16.149999999999999" customHeight="1" x14ac:dyDescent="0.25">
      <c r="A19" t="s">
        <v>376</v>
      </c>
      <c r="B19" t="s">
        <v>377</v>
      </c>
      <c r="D19" t="s">
        <v>376</v>
      </c>
      <c r="G19" t="s">
        <v>378</v>
      </c>
    </row>
    <row r="20" spans="1:7" ht="16.149999999999999" customHeight="1" x14ac:dyDescent="0.25">
      <c r="A20" t="s">
        <v>379</v>
      </c>
      <c r="B20" t="s">
        <v>380</v>
      </c>
      <c r="D20" t="s">
        <v>379</v>
      </c>
      <c r="G20" t="s">
        <v>381</v>
      </c>
    </row>
    <row r="21" spans="1:7" ht="16.149999999999999" customHeight="1" x14ac:dyDescent="0.25">
      <c r="A21" t="s">
        <v>382</v>
      </c>
      <c r="B21" t="s">
        <v>383</v>
      </c>
      <c r="D21" t="s">
        <v>382</v>
      </c>
      <c r="G21" t="s">
        <v>384</v>
      </c>
    </row>
    <row r="22" spans="1:7" ht="16.149999999999999" customHeight="1" x14ac:dyDescent="0.25">
      <c r="A22" t="s">
        <v>385</v>
      </c>
      <c r="B22" t="s">
        <v>386</v>
      </c>
      <c r="D22" t="s">
        <v>385</v>
      </c>
      <c r="G22" t="s">
        <v>387</v>
      </c>
    </row>
    <row r="23" spans="1:7" ht="16.149999999999999" customHeight="1" x14ac:dyDescent="0.25">
      <c r="A23" t="s">
        <v>388</v>
      </c>
      <c r="B23" t="s">
        <v>389</v>
      </c>
      <c r="D23" t="s">
        <v>388</v>
      </c>
      <c r="G23" t="s">
        <v>390</v>
      </c>
    </row>
    <row r="24" spans="1:7" ht="16.149999999999999" customHeight="1" x14ac:dyDescent="0.25">
      <c r="A24" t="s">
        <v>391</v>
      </c>
      <c r="B24" t="s">
        <v>392</v>
      </c>
      <c r="D24" t="s">
        <v>391</v>
      </c>
      <c r="G24" t="s">
        <v>393</v>
      </c>
    </row>
    <row r="25" spans="1:7" ht="16.149999999999999" customHeight="1" x14ac:dyDescent="0.25">
      <c r="A25" t="s">
        <v>394</v>
      </c>
      <c r="B25" t="s">
        <v>395</v>
      </c>
      <c r="D25" t="s">
        <v>394</v>
      </c>
      <c r="G25" t="s">
        <v>396</v>
      </c>
    </row>
    <row r="26" spans="1:7" ht="16.149999999999999" customHeight="1" x14ac:dyDescent="0.25">
      <c r="A26" t="s">
        <v>397</v>
      </c>
      <c r="B26" t="s">
        <v>398</v>
      </c>
      <c r="D26" t="s">
        <v>397</v>
      </c>
      <c r="G26" t="s">
        <v>399</v>
      </c>
    </row>
    <row r="27" spans="1:7" ht="16.149999999999999" customHeight="1" x14ac:dyDescent="0.25">
      <c r="A27" t="s">
        <v>400</v>
      </c>
      <c r="B27" t="s">
        <v>401</v>
      </c>
      <c r="D27" t="s">
        <v>400</v>
      </c>
      <c r="G27" t="s">
        <v>402</v>
      </c>
    </row>
    <row r="28" spans="1:7" ht="16.149999999999999" customHeight="1" x14ac:dyDescent="0.25">
      <c r="A28" t="s">
        <v>403</v>
      </c>
      <c r="B28" t="s">
        <v>404</v>
      </c>
      <c r="D28" t="s">
        <v>403</v>
      </c>
      <c r="G28" t="s">
        <v>405</v>
      </c>
    </row>
    <row r="29" spans="1:7" ht="16.149999999999999" customHeight="1" x14ac:dyDescent="0.25">
      <c r="A29" t="s">
        <v>406</v>
      </c>
      <c r="B29" t="s">
        <v>407</v>
      </c>
      <c r="D29" t="s">
        <v>406</v>
      </c>
      <c r="G29" t="s">
        <v>408</v>
      </c>
    </row>
    <row r="30" spans="1:7" ht="16.149999999999999" customHeight="1" x14ac:dyDescent="0.25">
      <c r="A30" t="s">
        <v>409</v>
      </c>
      <c r="B30" t="s">
        <v>410</v>
      </c>
      <c r="D30" t="s">
        <v>409</v>
      </c>
      <c r="G30" t="s">
        <v>50</v>
      </c>
    </row>
    <row r="31" spans="1:7" ht="16.149999999999999" customHeight="1" x14ac:dyDescent="0.25">
      <c r="A31" t="s">
        <v>411</v>
      </c>
      <c r="B31" t="s">
        <v>412</v>
      </c>
      <c r="D31" t="s">
        <v>411</v>
      </c>
      <c r="G31" t="s">
        <v>413</v>
      </c>
    </row>
    <row r="32" spans="1:7" ht="16.149999999999999" customHeight="1" x14ac:dyDescent="0.25">
      <c r="A32" t="s">
        <v>414</v>
      </c>
      <c r="B32" t="s">
        <v>415</v>
      </c>
      <c r="D32" t="s">
        <v>414</v>
      </c>
      <c r="G32" t="s">
        <v>416</v>
      </c>
    </row>
    <row r="33" spans="1:7" ht="16.149999999999999" customHeight="1" x14ac:dyDescent="0.25">
      <c r="A33" t="s">
        <v>417</v>
      </c>
      <c r="B33" t="s">
        <v>418</v>
      </c>
      <c r="D33" t="s">
        <v>417</v>
      </c>
      <c r="G33" t="s">
        <v>419</v>
      </c>
    </row>
    <row r="34" spans="1:7" ht="16.149999999999999" customHeight="1" x14ac:dyDescent="0.25">
      <c r="A34" t="s">
        <v>420</v>
      </c>
      <c r="B34" t="s">
        <v>421</v>
      </c>
      <c r="D34" t="s">
        <v>420</v>
      </c>
      <c r="G34" t="s">
        <v>422</v>
      </c>
    </row>
    <row r="35" spans="1:7" ht="16.149999999999999" customHeight="1" x14ac:dyDescent="0.25">
      <c r="A35" t="s">
        <v>423</v>
      </c>
      <c r="B35" t="s">
        <v>424</v>
      </c>
      <c r="D35" t="s">
        <v>423</v>
      </c>
      <c r="G35" t="s">
        <v>425</v>
      </c>
    </row>
    <row r="36" spans="1:7" ht="19.149999999999999" customHeight="1" x14ac:dyDescent="0.25">
      <c r="A36" s="3" t="s">
        <v>426</v>
      </c>
      <c r="B36" t="s">
        <v>427</v>
      </c>
      <c r="D36" s="3" t="s">
        <v>426</v>
      </c>
      <c r="G36" t="s">
        <v>428</v>
      </c>
    </row>
    <row r="37" spans="1:7" ht="16.149999999999999" customHeight="1" x14ac:dyDescent="0.25">
      <c r="A37" t="s">
        <v>429</v>
      </c>
      <c r="B37" t="s">
        <v>430</v>
      </c>
      <c r="D37" t="s">
        <v>429</v>
      </c>
      <c r="G37" t="s">
        <v>431</v>
      </c>
    </row>
    <row r="38" spans="1:7" ht="16.149999999999999" customHeight="1" x14ac:dyDescent="0.25">
      <c r="A38" s="28" t="s">
        <v>432</v>
      </c>
      <c r="B38" s="27" t="s">
        <v>433</v>
      </c>
      <c r="C38" s="27"/>
      <c r="D38" s="28" t="s">
        <v>432</v>
      </c>
      <c r="G38" t="s">
        <v>434</v>
      </c>
    </row>
    <row r="39" spans="1:7" ht="16.149999999999999" customHeight="1" x14ac:dyDescent="0.25">
      <c r="A39" s="28"/>
      <c r="B39" s="27"/>
      <c r="C39" s="27"/>
      <c r="D39" s="28"/>
      <c r="G39" t="s">
        <v>30</v>
      </c>
    </row>
    <row r="40" spans="1:7" ht="16.149999999999999" customHeight="1" x14ac:dyDescent="0.25">
      <c r="A40" t="s">
        <v>435</v>
      </c>
      <c r="B40" t="s">
        <v>436</v>
      </c>
      <c r="D40" t="s">
        <v>435</v>
      </c>
      <c r="G40" t="s">
        <v>437</v>
      </c>
    </row>
    <row r="41" spans="1:7" ht="16.149999999999999" customHeight="1" x14ac:dyDescent="0.25">
      <c r="A41" s="27" t="s">
        <v>438</v>
      </c>
      <c r="B41" s="27" t="s">
        <v>439</v>
      </c>
      <c r="C41" s="27"/>
      <c r="D41" s="27" t="s">
        <v>438</v>
      </c>
      <c r="G41" t="s">
        <v>440</v>
      </c>
    </row>
    <row r="42" spans="1:7" ht="16.149999999999999" customHeight="1" x14ac:dyDescent="0.25">
      <c r="A42" s="27"/>
      <c r="B42" s="27"/>
      <c r="C42" s="27"/>
      <c r="D42" s="27"/>
      <c r="G42" t="s">
        <v>441</v>
      </c>
    </row>
    <row r="43" spans="1:7" ht="16.149999999999999" customHeight="1" x14ac:dyDescent="0.25">
      <c r="A43" t="s">
        <v>442</v>
      </c>
      <c r="B43" t="s">
        <v>443</v>
      </c>
      <c r="D43" t="s">
        <v>442</v>
      </c>
      <c r="G43" t="s">
        <v>444</v>
      </c>
    </row>
    <row r="44" spans="1:7" ht="16.149999999999999" customHeight="1" x14ac:dyDescent="0.25">
      <c r="A44" t="s">
        <v>445</v>
      </c>
      <c r="B44" t="s">
        <v>446</v>
      </c>
      <c r="D44" t="s">
        <v>445</v>
      </c>
      <c r="G44" t="s">
        <v>447</v>
      </c>
    </row>
    <row r="45" spans="1:7" ht="16.149999999999999" customHeight="1" x14ac:dyDescent="0.25">
      <c r="A45" t="s">
        <v>448</v>
      </c>
      <c r="B45" t="s">
        <v>449</v>
      </c>
      <c r="D45" t="s">
        <v>448</v>
      </c>
      <c r="G45" t="s">
        <v>450</v>
      </c>
    </row>
    <row r="46" spans="1:7" ht="16.149999999999999" customHeight="1" x14ac:dyDescent="0.25">
      <c r="A46" s="27" t="s">
        <v>451</v>
      </c>
      <c r="B46" s="27" t="s">
        <v>452</v>
      </c>
      <c r="C46" s="27"/>
      <c r="D46" s="27" t="s">
        <v>451</v>
      </c>
      <c r="G46" t="s">
        <v>453</v>
      </c>
    </row>
    <row r="47" spans="1:7" ht="16.149999999999999" customHeight="1" x14ac:dyDescent="0.25">
      <c r="A47" s="27"/>
      <c r="B47" s="27"/>
      <c r="C47" s="27"/>
      <c r="D47" s="27"/>
      <c r="G47" t="s">
        <v>454</v>
      </c>
    </row>
    <row r="48" spans="1:7" ht="16.149999999999999" customHeight="1" x14ac:dyDescent="0.25">
      <c r="A48" t="s">
        <v>455</v>
      </c>
      <c r="B48" t="s">
        <v>456</v>
      </c>
      <c r="D48" t="s">
        <v>455</v>
      </c>
      <c r="G48" t="s">
        <v>457</v>
      </c>
    </row>
    <row r="49" spans="1:7" ht="16.149999999999999" customHeight="1" x14ac:dyDescent="0.25">
      <c r="A49" s="27" t="s">
        <v>458</v>
      </c>
      <c r="B49" s="27" t="s">
        <v>459</v>
      </c>
      <c r="C49" s="27"/>
      <c r="D49" s="27" t="s">
        <v>458</v>
      </c>
      <c r="G49" t="s">
        <v>48</v>
      </c>
    </row>
    <row r="50" spans="1:7" ht="16.149999999999999" customHeight="1" x14ac:dyDescent="0.25">
      <c r="A50" s="27"/>
      <c r="B50" s="27"/>
      <c r="C50" s="27"/>
      <c r="D50" s="27"/>
      <c r="G50" t="s">
        <v>460</v>
      </c>
    </row>
    <row r="51" spans="1:7" ht="16.149999999999999" customHeight="1" x14ac:dyDescent="0.25">
      <c r="A51" s="27" t="s">
        <v>461</v>
      </c>
      <c r="B51" s="27" t="s">
        <v>462</v>
      </c>
      <c r="C51" s="27"/>
      <c r="D51" s="27" t="s">
        <v>461</v>
      </c>
      <c r="G51" t="s">
        <v>463</v>
      </c>
    </row>
    <row r="52" spans="1:7" ht="16.149999999999999" customHeight="1" x14ac:dyDescent="0.25">
      <c r="A52" s="27"/>
      <c r="B52" s="27"/>
      <c r="C52" s="27"/>
      <c r="D52" s="27"/>
      <c r="G52" t="s">
        <v>464</v>
      </c>
    </row>
    <row r="53" spans="1:7" ht="16.149999999999999" customHeight="1" x14ac:dyDescent="0.25">
      <c r="A53" t="s">
        <v>465</v>
      </c>
      <c r="B53" t="s">
        <v>466</v>
      </c>
      <c r="D53" t="s">
        <v>465</v>
      </c>
      <c r="G53" t="s">
        <v>467</v>
      </c>
    </row>
    <row r="54" spans="1:7" ht="16.149999999999999" customHeight="1" x14ac:dyDescent="0.25">
      <c r="A54" s="28" t="s">
        <v>468</v>
      </c>
      <c r="B54" s="27" t="s">
        <v>469</v>
      </c>
      <c r="C54" s="27"/>
      <c r="D54" s="28" t="s">
        <v>468</v>
      </c>
      <c r="G54" t="s">
        <v>470</v>
      </c>
    </row>
    <row r="55" spans="1:7" ht="16.149999999999999" customHeight="1" x14ac:dyDescent="0.25">
      <c r="A55" s="28"/>
      <c r="B55" s="27"/>
      <c r="C55" s="27"/>
      <c r="D55" s="28"/>
      <c r="G55" t="s">
        <v>471</v>
      </c>
    </row>
    <row r="56" spans="1:7" ht="16.149999999999999" customHeight="1" x14ac:dyDescent="0.25">
      <c r="A56" t="s">
        <v>472</v>
      </c>
      <c r="B56" t="s">
        <v>473</v>
      </c>
      <c r="D56" t="s">
        <v>472</v>
      </c>
      <c r="G56" t="s">
        <v>474</v>
      </c>
    </row>
    <row r="57" spans="1:7" ht="16.149999999999999" customHeight="1" x14ac:dyDescent="0.25">
      <c r="A57" t="s">
        <v>475</v>
      </c>
      <c r="B57" t="s">
        <v>476</v>
      </c>
      <c r="D57" t="s">
        <v>475</v>
      </c>
      <c r="G57" t="s">
        <v>477</v>
      </c>
    </row>
    <row r="58" spans="1:7" ht="16.149999999999999" customHeight="1" x14ac:dyDescent="0.25">
      <c r="A58" t="s">
        <v>478</v>
      </c>
      <c r="B58" t="s">
        <v>479</v>
      </c>
      <c r="D58" t="s">
        <v>478</v>
      </c>
      <c r="G58" t="s">
        <v>480</v>
      </c>
    </row>
    <row r="59" spans="1:7" ht="16.149999999999999" customHeight="1" x14ac:dyDescent="0.25">
      <c r="A59" t="s">
        <v>481</v>
      </c>
      <c r="B59" t="s">
        <v>482</v>
      </c>
      <c r="D59" t="s">
        <v>481</v>
      </c>
      <c r="G59" t="s">
        <v>483</v>
      </c>
    </row>
    <row r="60" spans="1:7" ht="16.149999999999999" customHeight="1" x14ac:dyDescent="0.25">
      <c r="A60" s="27" t="s">
        <v>484</v>
      </c>
      <c r="B60" s="27" t="s">
        <v>485</v>
      </c>
      <c r="C60" s="27"/>
      <c r="D60" s="27" t="s">
        <v>484</v>
      </c>
      <c r="G60" t="s">
        <v>486</v>
      </c>
    </row>
    <row r="61" spans="1:7" ht="16.149999999999999" customHeight="1" x14ac:dyDescent="0.25">
      <c r="A61" s="27"/>
      <c r="B61" s="27"/>
      <c r="C61" s="27"/>
      <c r="D61" s="27"/>
      <c r="G61" t="s">
        <v>487</v>
      </c>
    </row>
    <row r="62" spans="1:7" ht="16.149999999999999" customHeight="1" x14ac:dyDescent="0.25">
      <c r="A62" t="s">
        <v>488</v>
      </c>
      <c r="B62" t="s">
        <v>489</v>
      </c>
      <c r="D62" t="s">
        <v>488</v>
      </c>
      <c r="G62" t="s">
        <v>490</v>
      </c>
    </row>
    <row r="63" spans="1:7" ht="16.149999999999999" customHeight="1" x14ac:dyDescent="0.25">
      <c r="A63" t="s">
        <v>491</v>
      </c>
      <c r="B63" t="s">
        <v>492</v>
      </c>
      <c r="D63" t="s">
        <v>491</v>
      </c>
      <c r="G63" t="s">
        <v>493</v>
      </c>
    </row>
    <row r="64" spans="1:7" ht="16.149999999999999" customHeight="1" x14ac:dyDescent="0.25">
      <c r="A64" t="s">
        <v>494</v>
      </c>
      <c r="B64" t="s">
        <v>495</v>
      </c>
      <c r="D64" t="s">
        <v>494</v>
      </c>
      <c r="G64" t="s">
        <v>496</v>
      </c>
    </row>
    <row r="65" spans="1:7" ht="16.149999999999999" customHeight="1" x14ac:dyDescent="0.25">
      <c r="A65" t="s">
        <v>497</v>
      </c>
      <c r="B65" t="s">
        <v>498</v>
      </c>
      <c r="D65" t="s">
        <v>497</v>
      </c>
      <c r="G65" t="s">
        <v>499</v>
      </c>
    </row>
    <row r="66" spans="1:7" ht="16.149999999999999" customHeight="1" x14ac:dyDescent="0.25">
      <c r="A66" t="s">
        <v>500</v>
      </c>
      <c r="B66" t="s">
        <v>501</v>
      </c>
      <c r="D66" t="s">
        <v>500</v>
      </c>
      <c r="G66" t="s">
        <v>24</v>
      </c>
    </row>
    <row r="67" spans="1:7" ht="16.149999999999999" customHeight="1" x14ac:dyDescent="0.25">
      <c r="A67" t="s">
        <v>502</v>
      </c>
      <c r="B67" t="s">
        <v>503</v>
      </c>
      <c r="D67" t="s">
        <v>502</v>
      </c>
      <c r="G67" t="s">
        <v>504</v>
      </c>
    </row>
    <row r="68" spans="1:7" ht="16.149999999999999" customHeight="1" x14ac:dyDescent="0.25">
      <c r="A68" t="s">
        <v>505</v>
      </c>
      <c r="B68" t="s">
        <v>506</v>
      </c>
      <c r="D68" t="s">
        <v>505</v>
      </c>
      <c r="G68" t="s">
        <v>35</v>
      </c>
    </row>
    <row r="69" spans="1:7" ht="16.149999999999999" customHeight="1" x14ac:dyDescent="0.25">
      <c r="A69" t="s">
        <v>507</v>
      </c>
      <c r="B69" t="s">
        <v>508</v>
      </c>
      <c r="D69" t="s">
        <v>507</v>
      </c>
      <c r="G69" t="s">
        <v>509</v>
      </c>
    </row>
    <row r="70" spans="1:7" ht="16.149999999999999" customHeight="1" x14ac:dyDescent="0.25">
      <c r="A70" t="s">
        <v>510</v>
      </c>
      <c r="B70" t="s">
        <v>511</v>
      </c>
      <c r="D70" t="s">
        <v>510</v>
      </c>
      <c r="G70" t="s">
        <v>512</v>
      </c>
    </row>
    <row r="71" spans="1:7" ht="16.149999999999999" customHeight="1" x14ac:dyDescent="0.25">
      <c r="A71" t="s">
        <v>513</v>
      </c>
      <c r="B71" t="s">
        <v>514</v>
      </c>
      <c r="D71" t="s">
        <v>513</v>
      </c>
      <c r="G71" t="s">
        <v>515</v>
      </c>
    </row>
    <row r="72" spans="1:7" ht="16.149999999999999" customHeight="1" x14ac:dyDescent="0.25">
      <c r="A72" t="s">
        <v>516</v>
      </c>
      <c r="B72" t="s">
        <v>517</v>
      </c>
      <c r="D72" t="s">
        <v>516</v>
      </c>
      <c r="G72" t="s">
        <v>518</v>
      </c>
    </row>
    <row r="73" spans="1:7" ht="16.149999999999999" customHeight="1" x14ac:dyDescent="0.25">
      <c r="A73" t="s">
        <v>519</v>
      </c>
      <c r="B73" t="s">
        <v>520</v>
      </c>
      <c r="D73" t="s">
        <v>519</v>
      </c>
      <c r="G73" t="s">
        <v>521</v>
      </c>
    </row>
    <row r="74" spans="1:7" ht="16.149999999999999" customHeight="1" x14ac:dyDescent="0.25">
      <c r="A74" t="s">
        <v>522</v>
      </c>
      <c r="B74" t="s">
        <v>523</v>
      </c>
      <c r="D74" t="s">
        <v>522</v>
      </c>
      <c r="G74" t="s">
        <v>52</v>
      </c>
    </row>
    <row r="75" spans="1:7" ht="16.149999999999999" customHeight="1" x14ac:dyDescent="0.25">
      <c r="A75" t="s">
        <v>524</v>
      </c>
      <c r="B75" t="s">
        <v>525</v>
      </c>
      <c r="D75" t="s">
        <v>524</v>
      </c>
      <c r="G75" t="s">
        <v>526</v>
      </c>
    </row>
    <row r="76" spans="1:7" ht="16.149999999999999" customHeight="1" x14ac:dyDescent="0.25">
      <c r="A76" t="s">
        <v>527</v>
      </c>
      <c r="B76" t="s">
        <v>528</v>
      </c>
      <c r="D76" t="s">
        <v>527</v>
      </c>
      <c r="G76" t="s">
        <v>529</v>
      </c>
    </row>
    <row r="77" spans="1:7" ht="16.149999999999999" customHeight="1" x14ac:dyDescent="0.25">
      <c r="A77" t="s">
        <v>530</v>
      </c>
      <c r="B77" t="s">
        <v>531</v>
      </c>
      <c r="D77" t="s">
        <v>530</v>
      </c>
      <c r="G77" t="s">
        <v>532</v>
      </c>
    </row>
    <row r="78" spans="1:7" ht="16.149999999999999" customHeight="1" x14ac:dyDescent="0.25">
      <c r="A78" t="s">
        <v>533</v>
      </c>
      <c r="B78" t="s">
        <v>534</v>
      </c>
      <c r="D78" t="s">
        <v>533</v>
      </c>
      <c r="G78" t="s">
        <v>535</v>
      </c>
    </row>
    <row r="79" spans="1:7" ht="16.149999999999999" customHeight="1" x14ac:dyDescent="0.25">
      <c r="A79" t="s">
        <v>536</v>
      </c>
      <c r="B79" t="s">
        <v>537</v>
      </c>
      <c r="D79" t="s">
        <v>536</v>
      </c>
      <c r="G79" t="s">
        <v>538</v>
      </c>
    </row>
    <row r="80" spans="1:7" ht="16.149999999999999" customHeight="1" x14ac:dyDescent="0.25">
      <c r="A80" t="s">
        <v>539</v>
      </c>
      <c r="B80" t="s">
        <v>540</v>
      </c>
      <c r="D80" t="s">
        <v>539</v>
      </c>
      <c r="G80" t="s">
        <v>541</v>
      </c>
    </row>
    <row r="81" spans="1:7" ht="16.149999999999999" customHeight="1" x14ac:dyDescent="0.25">
      <c r="A81" t="s">
        <v>542</v>
      </c>
      <c r="B81" t="s">
        <v>543</v>
      </c>
      <c r="D81" t="s">
        <v>542</v>
      </c>
      <c r="G81" t="s">
        <v>544</v>
      </c>
    </row>
    <row r="82" spans="1:7" ht="16.149999999999999" customHeight="1" x14ac:dyDescent="0.25">
      <c r="A82" t="s">
        <v>545</v>
      </c>
      <c r="B82" t="s">
        <v>546</v>
      </c>
      <c r="D82" t="s">
        <v>545</v>
      </c>
      <c r="G82" t="s">
        <v>547</v>
      </c>
    </row>
    <row r="83" spans="1:7" ht="16.149999999999999" customHeight="1" x14ac:dyDescent="0.25">
      <c r="A83" t="s">
        <v>548</v>
      </c>
      <c r="B83" t="s">
        <v>549</v>
      </c>
      <c r="D83" t="s">
        <v>548</v>
      </c>
      <c r="G83" t="s">
        <v>550</v>
      </c>
    </row>
    <row r="84" spans="1:7" ht="16.149999999999999" customHeight="1" x14ac:dyDescent="0.25">
      <c r="A84" t="s">
        <v>551</v>
      </c>
      <c r="B84" t="s">
        <v>552</v>
      </c>
      <c r="D84" t="s">
        <v>551</v>
      </c>
      <c r="G84" t="s">
        <v>553</v>
      </c>
    </row>
    <row r="85" spans="1:7" ht="16.149999999999999" customHeight="1" x14ac:dyDescent="0.25">
      <c r="A85" t="s">
        <v>554</v>
      </c>
      <c r="B85" t="s">
        <v>555</v>
      </c>
      <c r="D85" t="s">
        <v>554</v>
      </c>
      <c r="G85" t="s">
        <v>556</v>
      </c>
    </row>
    <row r="86" spans="1:7" ht="16.149999999999999" customHeight="1" x14ac:dyDescent="0.25">
      <c r="A86" t="s">
        <v>557</v>
      </c>
      <c r="B86" t="s">
        <v>558</v>
      </c>
      <c r="D86" t="s">
        <v>557</v>
      </c>
      <c r="G86" t="s">
        <v>559</v>
      </c>
    </row>
    <row r="87" spans="1:7" ht="16.149999999999999" customHeight="1" x14ac:dyDescent="0.25">
      <c r="A87" t="s">
        <v>560</v>
      </c>
      <c r="B87" t="s">
        <v>561</v>
      </c>
      <c r="D87" t="s">
        <v>560</v>
      </c>
      <c r="G87" t="s">
        <v>562</v>
      </c>
    </row>
    <row r="88" spans="1:7" ht="16.149999999999999" customHeight="1" x14ac:dyDescent="0.25">
      <c r="A88" t="s">
        <v>563</v>
      </c>
      <c r="B88" t="s">
        <v>564</v>
      </c>
      <c r="D88" t="s">
        <v>563</v>
      </c>
      <c r="G88" t="s">
        <v>565</v>
      </c>
    </row>
    <row r="89" spans="1:7" ht="16.149999999999999" customHeight="1" x14ac:dyDescent="0.25">
      <c r="A89" t="s">
        <v>566</v>
      </c>
      <c r="B89" t="s">
        <v>567</v>
      </c>
      <c r="D89" t="s">
        <v>566</v>
      </c>
      <c r="G89" t="s">
        <v>568</v>
      </c>
    </row>
    <row r="90" spans="1:7" ht="16.149999999999999" customHeight="1" x14ac:dyDescent="0.25">
      <c r="A90" t="s">
        <v>569</v>
      </c>
      <c r="B90" t="s">
        <v>570</v>
      </c>
      <c r="D90" t="s">
        <v>569</v>
      </c>
      <c r="G90" t="s">
        <v>571</v>
      </c>
    </row>
    <row r="91" spans="1:7" ht="16.149999999999999" customHeight="1" x14ac:dyDescent="0.25">
      <c r="A91" t="s">
        <v>572</v>
      </c>
      <c r="B91" t="s">
        <v>573</v>
      </c>
      <c r="D91" t="s">
        <v>572</v>
      </c>
      <c r="G91" t="s">
        <v>574</v>
      </c>
    </row>
    <row r="92" spans="1:7" ht="16.149999999999999" customHeight="1" x14ac:dyDescent="0.25">
      <c r="A92" t="s">
        <v>575</v>
      </c>
      <c r="B92" t="s">
        <v>576</v>
      </c>
      <c r="D92" t="s">
        <v>575</v>
      </c>
      <c r="G92" t="s">
        <v>577</v>
      </c>
    </row>
    <row r="93" spans="1:7" ht="16.149999999999999" customHeight="1" x14ac:dyDescent="0.25">
      <c r="A93" t="s">
        <v>578</v>
      </c>
      <c r="B93" t="s">
        <v>579</v>
      </c>
      <c r="D93" t="s">
        <v>578</v>
      </c>
      <c r="G93" t="s">
        <v>580</v>
      </c>
    </row>
    <row r="94" spans="1:7" ht="16.149999999999999" customHeight="1" x14ac:dyDescent="0.25">
      <c r="A94" t="s">
        <v>581</v>
      </c>
      <c r="B94" t="s">
        <v>582</v>
      </c>
      <c r="D94" t="s">
        <v>581</v>
      </c>
      <c r="G94" t="s">
        <v>583</v>
      </c>
    </row>
    <row r="95" spans="1:7" ht="16.149999999999999" customHeight="1" x14ac:dyDescent="0.25">
      <c r="A95" t="s">
        <v>584</v>
      </c>
      <c r="B95" t="s">
        <v>585</v>
      </c>
      <c r="D95" t="s">
        <v>584</v>
      </c>
      <c r="G95" t="s">
        <v>586</v>
      </c>
    </row>
    <row r="96" spans="1:7" ht="16.149999999999999" customHeight="1" x14ac:dyDescent="0.25">
      <c r="A96" t="s">
        <v>587</v>
      </c>
      <c r="B96" t="s">
        <v>588</v>
      </c>
      <c r="D96" t="s">
        <v>587</v>
      </c>
      <c r="G96" t="s">
        <v>589</v>
      </c>
    </row>
    <row r="97" spans="1:7" ht="16.149999999999999" customHeight="1" x14ac:dyDescent="0.25">
      <c r="A97" t="s">
        <v>590</v>
      </c>
      <c r="B97" t="s">
        <v>591</v>
      </c>
      <c r="D97" t="s">
        <v>590</v>
      </c>
      <c r="G97" t="s">
        <v>592</v>
      </c>
    </row>
    <row r="98" spans="1:7" ht="16.149999999999999" customHeight="1" x14ac:dyDescent="0.25">
      <c r="A98" t="s">
        <v>593</v>
      </c>
      <c r="B98" t="s">
        <v>594</v>
      </c>
      <c r="D98" t="s">
        <v>593</v>
      </c>
      <c r="G98" t="s">
        <v>595</v>
      </c>
    </row>
    <row r="99" spans="1:7" ht="16.149999999999999" customHeight="1" x14ac:dyDescent="0.25">
      <c r="A99" t="s">
        <v>596</v>
      </c>
      <c r="B99" t="s">
        <v>597</v>
      </c>
      <c r="D99" t="s">
        <v>596</v>
      </c>
      <c r="G99" t="s">
        <v>598</v>
      </c>
    </row>
    <row r="100" spans="1:7" ht="16.149999999999999" customHeight="1" x14ac:dyDescent="0.25">
      <c r="A100" t="s">
        <v>599</v>
      </c>
      <c r="B100" t="s">
        <v>600</v>
      </c>
      <c r="D100" t="s">
        <v>599</v>
      </c>
      <c r="G100" t="s">
        <v>601</v>
      </c>
    </row>
    <row r="101" spans="1:7" ht="16.149999999999999" customHeight="1" x14ac:dyDescent="0.25">
      <c r="A101" s="27" t="s">
        <v>602</v>
      </c>
      <c r="B101" s="27" t="s">
        <v>603</v>
      </c>
      <c r="C101" s="27"/>
      <c r="D101" s="27" t="s">
        <v>602</v>
      </c>
      <c r="G101" t="s">
        <v>604</v>
      </c>
    </row>
    <row r="102" spans="1:7" ht="16.149999999999999" customHeight="1" x14ac:dyDescent="0.25">
      <c r="A102" s="27"/>
      <c r="B102" s="27"/>
      <c r="C102" s="27"/>
      <c r="D102" s="27"/>
      <c r="G102" t="s">
        <v>84</v>
      </c>
    </row>
    <row r="103" spans="1:7" ht="16.149999999999999" customHeight="1" x14ac:dyDescent="0.25">
      <c r="A103" s="27" t="s">
        <v>605</v>
      </c>
      <c r="B103" s="27" t="s">
        <v>606</v>
      </c>
      <c r="C103" s="27"/>
      <c r="D103" s="27" t="s">
        <v>605</v>
      </c>
      <c r="G103" t="s">
        <v>607</v>
      </c>
    </row>
    <row r="104" spans="1:7" ht="16.149999999999999" customHeight="1" x14ac:dyDescent="0.25">
      <c r="A104" s="27"/>
      <c r="B104" s="27"/>
      <c r="C104" s="27"/>
      <c r="D104" s="27"/>
      <c r="G104" t="s">
        <v>608</v>
      </c>
    </row>
    <row r="105" spans="1:7" ht="16.149999999999999" customHeight="1" x14ac:dyDescent="0.25">
      <c r="A105" t="s">
        <v>609</v>
      </c>
      <c r="B105" t="s">
        <v>610</v>
      </c>
      <c r="D105" t="s">
        <v>609</v>
      </c>
      <c r="G105" t="s">
        <v>611</v>
      </c>
    </row>
    <row r="106" spans="1:7" ht="16.149999999999999" customHeight="1" x14ac:dyDescent="0.25">
      <c r="A106" t="s">
        <v>612</v>
      </c>
      <c r="B106" t="s">
        <v>613</v>
      </c>
      <c r="D106" t="s">
        <v>612</v>
      </c>
      <c r="G106" t="s">
        <v>66</v>
      </c>
    </row>
    <row r="107" spans="1:7" ht="16.149999999999999" customHeight="1" x14ac:dyDescent="0.25">
      <c r="A107" t="s">
        <v>614</v>
      </c>
      <c r="B107" t="s">
        <v>615</v>
      </c>
      <c r="D107" t="s">
        <v>614</v>
      </c>
      <c r="G107" t="s">
        <v>616</v>
      </c>
    </row>
    <row r="108" spans="1:7" ht="16.149999999999999" customHeight="1" x14ac:dyDescent="0.25">
      <c r="A108" t="s">
        <v>617</v>
      </c>
      <c r="B108" t="s">
        <v>615</v>
      </c>
      <c r="D108" t="s">
        <v>617</v>
      </c>
      <c r="G108" t="s">
        <v>32</v>
      </c>
    </row>
    <row r="109" spans="1:7" ht="16.149999999999999" customHeight="1" x14ac:dyDescent="0.25">
      <c r="A109" t="s">
        <v>618</v>
      </c>
      <c r="B109" t="s">
        <v>619</v>
      </c>
      <c r="D109" t="s">
        <v>618</v>
      </c>
      <c r="G109" t="s">
        <v>64</v>
      </c>
    </row>
    <row r="110" spans="1:7" ht="16.149999999999999" customHeight="1" x14ac:dyDescent="0.25">
      <c r="A110" t="s">
        <v>620</v>
      </c>
      <c r="B110" t="s">
        <v>621</v>
      </c>
      <c r="D110" t="s">
        <v>620</v>
      </c>
      <c r="G110" t="s">
        <v>622</v>
      </c>
    </row>
    <row r="111" spans="1:7" ht="16.149999999999999" customHeight="1" x14ac:dyDescent="0.25">
      <c r="A111" t="s">
        <v>623</v>
      </c>
      <c r="B111" t="s">
        <v>624</v>
      </c>
      <c r="D111" t="s">
        <v>623</v>
      </c>
      <c r="G111" t="s">
        <v>74</v>
      </c>
    </row>
    <row r="112" spans="1:7" ht="19.149999999999999" customHeight="1" x14ac:dyDescent="0.25">
      <c r="A112" s="3" t="s">
        <v>625</v>
      </c>
      <c r="B112" t="s">
        <v>626</v>
      </c>
      <c r="D112" s="3" t="s">
        <v>625</v>
      </c>
      <c r="G112" t="s">
        <v>627</v>
      </c>
    </row>
    <row r="113" spans="1:7" ht="16.149999999999999" customHeight="1" x14ac:dyDescent="0.25">
      <c r="A113" t="s">
        <v>628</v>
      </c>
      <c r="B113" t="s">
        <v>629</v>
      </c>
      <c r="D113" t="s">
        <v>628</v>
      </c>
      <c r="G113" t="s">
        <v>630</v>
      </c>
    </row>
    <row r="114" spans="1:7" ht="16.149999999999999" customHeight="1" x14ac:dyDescent="0.25">
      <c r="A114" t="s">
        <v>631</v>
      </c>
      <c r="B114" t="s">
        <v>632</v>
      </c>
      <c r="D114" t="s">
        <v>631</v>
      </c>
      <c r="G114" t="s">
        <v>633</v>
      </c>
    </row>
    <row r="115" spans="1:7" ht="16.149999999999999" customHeight="1" x14ac:dyDescent="0.25">
      <c r="A115" t="s">
        <v>634</v>
      </c>
      <c r="B115" t="s">
        <v>635</v>
      </c>
      <c r="D115" t="s">
        <v>634</v>
      </c>
      <c r="G115" t="s">
        <v>636</v>
      </c>
    </row>
    <row r="116" spans="1:7" ht="16.149999999999999" customHeight="1" x14ac:dyDescent="0.25">
      <c r="A116" t="s">
        <v>637</v>
      </c>
      <c r="B116" t="s">
        <v>638</v>
      </c>
      <c r="D116" t="s">
        <v>637</v>
      </c>
      <c r="G116" t="s">
        <v>639</v>
      </c>
    </row>
    <row r="117" spans="1:7" ht="16.149999999999999" customHeight="1" x14ac:dyDescent="0.25">
      <c r="A117" t="s">
        <v>640</v>
      </c>
      <c r="B117" t="s">
        <v>641</v>
      </c>
      <c r="D117" t="s">
        <v>640</v>
      </c>
      <c r="G117" t="s">
        <v>642</v>
      </c>
    </row>
    <row r="118" spans="1:7" ht="16.149999999999999" customHeight="1" x14ac:dyDescent="0.25">
      <c r="A118" t="s">
        <v>643</v>
      </c>
      <c r="B118" t="s">
        <v>644</v>
      </c>
      <c r="D118" t="s">
        <v>643</v>
      </c>
      <c r="G118" t="s">
        <v>70</v>
      </c>
    </row>
    <row r="119" spans="1:7" ht="16.149999999999999" customHeight="1" x14ac:dyDescent="0.25">
      <c r="A119" t="s">
        <v>645</v>
      </c>
      <c r="B119" t="s">
        <v>646</v>
      </c>
      <c r="D119" t="s">
        <v>645</v>
      </c>
      <c r="G119" t="s">
        <v>647</v>
      </c>
    </row>
    <row r="120" spans="1:7" ht="16.149999999999999" customHeight="1" x14ac:dyDescent="0.25">
      <c r="A120" t="s">
        <v>648</v>
      </c>
      <c r="B120" t="s">
        <v>649</v>
      </c>
      <c r="D120" t="s">
        <v>648</v>
      </c>
      <c r="G120" t="s">
        <v>650</v>
      </c>
    </row>
    <row r="121" spans="1:7" ht="16.149999999999999" customHeight="1" x14ac:dyDescent="0.25">
      <c r="A121" t="s">
        <v>651</v>
      </c>
      <c r="B121" t="s">
        <v>652</v>
      </c>
      <c r="D121" t="s">
        <v>651</v>
      </c>
      <c r="G121" t="s">
        <v>653</v>
      </c>
    </row>
    <row r="122" spans="1:7" ht="16.149999999999999" customHeight="1" x14ac:dyDescent="0.25">
      <c r="A122" s="27" t="s">
        <v>654</v>
      </c>
      <c r="B122" s="27" t="s">
        <v>655</v>
      </c>
      <c r="C122" s="27"/>
      <c r="D122" s="27" t="s">
        <v>654</v>
      </c>
      <c r="G122" t="s">
        <v>656</v>
      </c>
    </row>
    <row r="123" spans="1:7" ht="16.149999999999999" customHeight="1" x14ac:dyDescent="0.25">
      <c r="A123" s="27"/>
      <c r="B123" s="27"/>
      <c r="C123" s="27"/>
      <c r="D123" s="27"/>
      <c r="G123" t="s">
        <v>657</v>
      </c>
    </row>
    <row r="124" spans="1:7" ht="16.149999999999999" customHeight="1" x14ac:dyDescent="0.25">
      <c r="A124" t="s">
        <v>658</v>
      </c>
      <c r="B124" t="s">
        <v>659</v>
      </c>
      <c r="D124" t="s">
        <v>658</v>
      </c>
      <c r="G124" t="s">
        <v>660</v>
      </c>
    </row>
    <row r="125" spans="1:7" ht="16.149999999999999" customHeight="1" x14ac:dyDescent="0.25">
      <c r="A125" s="27" t="s">
        <v>661</v>
      </c>
      <c r="B125" s="27" t="s">
        <v>662</v>
      </c>
      <c r="C125" s="27"/>
      <c r="D125" s="27" t="s">
        <v>661</v>
      </c>
      <c r="G125" t="s">
        <v>663</v>
      </c>
    </row>
    <row r="126" spans="1:7" ht="16.149999999999999" customHeight="1" x14ac:dyDescent="0.25">
      <c r="A126" s="27"/>
      <c r="B126" s="27"/>
      <c r="C126" s="27"/>
      <c r="D126" s="27"/>
      <c r="G126" t="s">
        <v>664</v>
      </c>
    </row>
    <row r="127" spans="1:7" ht="19.149999999999999" customHeight="1" x14ac:dyDescent="0.25">
      <c r="A127" s="3" t="s">
        <v>665</v>
      </c>
      <c r="B127" t="s">
        <v>666</v>
      </c>
      <c r="D127" s="3" t="s">
        <v>665</v>
      </c>
      <c r="G127" t="s">
        <v>667</v>
      </c>
    </row>
    <row r="128" spans="1:7" ht="16.149999999999999" customHeight="1" x14ac:dyDescent="0.25">
      <c r="A128" t="s">
        <v>668</v>
      </c>
      <c r="B128" t="s">
        <v>669</v>
      </c>
      <c r="D128" t="s">
        <v>668</v>
      </c>
      <c r="G128" t="s">
        <v>57</v>
      </c>
    </row>
    <row r="129" spans="1:7" ht="16.149999999999999" customHeight="1" x14ac:dyDescent="0.25">
      <c r="A129" t="s">
        <v>670</v>
      </c>
      <c r="B129" t="s">
        <v>671</v>
      </c>
      <c r="D129" t="s">
        <v>670</v>
      </c>
      <c r="G129" t="s">
        <v>672</v>
      </c>
    </row>
    <row r="130" spans="1:7" ht="16.149999999999999" customHeight="1" x14ac:dyDescent="0.25">
      <c r="A130" t="s">
        <v>673</v>
      </c>
      <c r="B130" t="s">
        <v>674</v>
      </c>
      <c r="D130" t="s">
        <v>673</v>
      </c>
      <c r="G130" t="s">
        <v>675</v>
      </c>
    </row>
    <row r="131" spans="1:7" ht="16.149999999999999" customHeight="1" x14ac:dyDescent="0.25">
      <c r="A131" t="s">
        <v>676</v>
      </c>
      <c r="B131" t="s">
        <v>677</v>
      </c>
      <c r="D131" t="s">
        <v>676</v>
      </c>
      <c r="G131" t="s">
        <v>678</v>
      </c>
    </row>
    <row r="132" spans="1:7" ht="16.149999999999999" customHeight="1" x14ac:dyDescent="0.25">
      <c r="A132" t="s">
        <v>679</v>
      </c>
      <c r="B132" t="s">
        <v>680</v>
      </c>
      <c r="D132" t="s">
        <v>679</v>
      </c>
      <c r="G132" t="s">
        <v>681</v>
      </c>
    </row>
    <row r="133" spans="1:7" ht="16.149999999999999" customHeight="1" x14ac:dyDescent="0.25">
      <c r="A133" t="s">
        <v>682</v>
      </c>
      <c r="B133" t="s">
        <v>683</v>
      </c>
      <c r="D133" t="s">
        <v>682</v>
      </c>
      <c r="G133" t="s">
        <v>684</v>
      </c>
    </row>
    <row r="134" spans="1:7" ht="16.149999999999999" customHeight="1" x14ac:dyDescent="0.25">
      <c r="A134" t="s">
        <v>685</v>
      </c>
      <c r="B134" t="s">
        <v>686</v>
      </c>
      <c r="D134" t="s">
        <v>685</v>
      </c>
      <c r="G134" t="s">
        <v>687</v>
      </c>
    </row>
    <row r="135" spans="1:7" ht="16.149999999999999" customHeight="1" x14ac:dyDescent="0.25">
      <c r="A135" t="s">
        <v>688</v>
      </c>
      <c r="B135" t="s">
        <v>689</v>
      </c>
      <c r="D135" t="s">
        <v>688</v>
      </c>
      <c r="G135" t="s">
        <v>690</v>
      </c>
    </row>
    <row r="136" spans="1:7" ht="16.149999999999999" customHeight="1" x14ac:dyDescent="0.25">
      <c r="A136" t="s">
        <v>691</v>
      </c>
      <c r="B136" t="s">
        <v>692</v>
      </c>
      <c r="D136" t="s">
        <v>691</v>
      </c>
      <c r="G136" t="s">
        <v>693</v>
      </c>
    </row>
    <row r="137" spans="1:7" ht="19.149999999999999" customHeight="1" x14ac:dyDescent="0.25">
      <c r="A137" s="3" t="s">
        <v>694</v>
      </c>
      <c r="B137" t="s">
        <v>695</v>
      </c>
      <c r="D137" s="3" t="s">
        <v>694</v>
      </c>
      <c r="G137" t="s">
        <v>696</v>
      </c>
    </row>
    <row r="138" spans="1:7" ht="16.149999999999999" customHeight="1" x14ac:dyDescent="0.25">
      <c r="A138" t="s">
        <v>697</v>
      </c>
      <c r="B138" t="s">
        <v>698</v>
      </c>
      <c r="D138" t="s">
        <v>697</v>
      </c>
      <c r="G138" t="s">
        <v>699</v>
      </c>
    </row>
    <row r="139" spans="1:7" ht="16.149999999999999" customHeight="1" x14ac:dyDescent="0.25">
      <c r="A139" t="s">
        <v>700</v>
      </c>
      <c r="B139" t="s">
        <v>701</v>
      </c>
      <c r="D139" t="s">
        <v>700</v>
      </c>
      <c r="G139" t="s">
        <v>702</v>
      </c>
    </row>
    <row r="140" spans="1:7" ht="16.149999999999999" customHeight="1" x14ac:dyDescent="0.25">
      <c r="A140" t="s">
        <v>703</v>
      </c>
      <c r="B140" t="s">
        <v>704</v>
      </c>
      <c r="D140" t="s">
        <v>703</v>
      </c>
      <c r="G140" t="s">
        <v>705</v>
      </c>
    </row>
    <row r="141" spans="1:7" ht="16.149999999999999" customHeight="1" x14ac:dyDescent="0.25">
      <c r="A141" t="s">
        <v>706</v>
      </c>
      <c r="B141" t="s">
        <v>707</v>
      </c>
      <c r="D141" t="s">
        <v>706</v>
      </c>
      <c r="G141" t="s">
        <v>708</v>
      </c>
    </row>
    <row r="142" spans="1:7" ht="16.149999999999999" customHeight="1" x14ac:dyDescent="0.25">
      <c r="A142" t="s">
        <v>709</v>
      </c>
      <c r="B142" t="s">
        <v>710</v>
      </c>
      <c r="D142" t="s">
        <v>709</v>
      </c>
      <c r="G142" t="s">
        <v>711</v>
      </c>
    </row>
    <row r="143" spans="1:7" ht="16.149999999999999" customHeight="1" x14ac:dyDescent="0.25">
      <c r="A143" t="s">
        <v>712</v>
      </c>
      <c r="B143" t="s">
        <v>713</v>
      </c>
      <c r="D143" t="s">
        <v>712</v>
      </c>
      <c r="G143" t="s">
        <v>714</v>
      </c>
    </row>
    <row r="144" spans="1:7" ht="16.149999999999999" customHeight="1" x14ac:dyDescent="0.25">
      <c r="A144" t="s">
        <v>715</v>
      </c>
      <c r="B144" t="s">
        <v>716</v>
      </c>
      <c r="D144" t="s">
        <v>715</v>
      </c>
      <c r="G144" t="s">
        <v>717</v>
      </c>
    </row>
    <row r="145" spans="1:7" ht="16.149999999999999" customHeight="1" x14ac:dyDescent="0.25">
      <c r="A145" t="s">
        <v>718</v>
      </c>
      <c r="B145" t="s">
        <v>719</v>
      </c>
      <c r="D145" t="s">
        <v>718</v>
      </c>
      <c r="G145" t="s">
        <v>720</v>
      </c>
    </row>
    <row r="146" spans="1:7" ht="16.149999999999999" customHeight="1" x14ac:dyDescent="0.25">
      <c r="A146" t="s">
        <v>721</v>
      </c>
      <c r="B146" t="s">
        <v>722</v>
      </c>
      <c r="D146" t="s">
        <v>721</v>
      </c>
      <c r="G146" t="s">
        <v>723</v>
      </c>
    </row>
    <row r="147" spans="1:7" ht="16.149999999999999" customHeight="1" x14ac:dyDescent="0.25">
      <c r="A147" t="s">
        <v>724</v>
      </c>
      <c r="B147" t="s">
        <v>725</v>
      </c>
      <c r="D147" t="s">
        <v>724</v>
      </c>
      <c r="G147" t="s">
        <v>726</v>
      </c>
    </row>
    <row r="148" spans="1:7" ht="16.149999999999999" customHeight="1" x14ac:dyDescent="0.25">
      <c r="A148" t="s">
        <v>727</v>
      </c>
      <c r="B148" t="s">
        <v>728</v>
      </c>
      <c r="D148" t="s">
        <v>727</v>
      </c>
      <c r="G148" t="s">
        <v>729</v>
      </c>
    </row>
    <row r="149" spans="1:7" ht="19.149999999999999" customHeight="1" x14ac:dyDescent="0.25">
      <c r="A149" s="3" t="s">
        <v>730</v>
      </c>
      <c r="B149" t="s">
        <v>731</v>
      </c>
      <c r="D149" s="3" t="s">
        <v>730</v>
      </c>
      <c r="G149" t="s">
        <v>732</v>
      </c>
    </row>
    <row r="150" spans="1:7" ht="16.149999999999999" customHeight="1" x14ac:dyDescent="0.25">
      <c r="A150" t="s">
        <v>733</v>
      </c>
      <c r="B150" t="s">
        <v>734</v>
      </c>
      <c r="D150" t="s">
        <v>733</v>
      </c>
      <c r="G150" t="s">
        <v>735</v>
      </c>
    </row>
    <row r="151" spans="1:7" ht="16.149999999999999" customHeight="1" x14ac:dyDescent="0.25">
      <c r="A151" t="s">
        <v>736</v>
      </c>
      <c r="B151" t="s">
        <v>737</v>
      </c>
      <c r="D151" t="s">
        <v>736</v>
      </c>
      <c r="G151" t="s">
        <v>738</v>
      </c>
    </row>
    <row r="152" spans="1:7" ht="16.149999999999999" customHeight="1" x14ac:dyDescent="0.25">
      <c r="A152" t="s">
        <v>739</v>
      </c>
      <c r="B152" t="s">
        <v>740</v>
      </c>
      <c r="D152" t="s">
        <v>739</v>
      </c>
      <c r="G152" t="s">
        <v>741</v>
      </c>
    </row>
    <row r="153" spans="1:7" ht="19.149999999999999" customHeight="1" x14ac:dyDescent="0.25">
      <c r="A153" s="3" t="s">
        <v>742</v>
      </c>
      <c r="B153" t="s">
        <v>743</v>
      </c>
      <c r="D153" s="3" t="s">
        <v>742</v>
      </c>
      <c r="G153" t="s">
        <v>744</v>
      </c>
    </row>
    <row r="154" spans="1:7" ht="16.149999999999999" customHeight="1" x14ac:dyDescent="0.25">
      <c r="A154" t="s">
        <v>745</v>
      </c>
      <c r="B154" t="s">
        <v>746</v>
      </c>
      <c r="D154" t="s">
        <v>745</v>
      </c>
      <c r="G154" t="s">
        <v>747</v>
      </c>
    </row>
    <row r="155" spans="1:7" ht="16.149999999999999" customHeight="1" x14ac:dyDescent="0.25">
      <c r="A155" t="s">
        <v>748</v>
      </c>
      <c r="B155" t="s">
        <v>749</v>
      </c>
      <c r="D155" t="s">
        <v>748</v>
      </c>
      <c r="G155" t="s">
        <v>750</v>
      </c>
    </row>
    <row r="156" spans="1:7" ht="16.149999999999999" customHeight="1" x14ac:dyDescent="0.25">
      <c r="A156" t="s">
        <v>751</v>
      </c>
      <c r="B156" t="s">
        <v>752</v>
      </c>
      <c r="D156" t="s">
        <v>751</v>
      </c>
      <c r="G156" t="s">
        <v>753</v>
      </c>
    </row>
    <row r="157" spans="1:7" ht="16.149999999999999" customHeight="1" x14ac:dyDescent="0.25">
      <c r="A157" t="s">
        <v>754</v>
      </c>
      <c r="B157" t="s">
        <v>755</v>
      </c>
      <c r="D157" t="s">
        <v>754</v>
      </c>
      <c r="G157" t="s">
        <v>756</v>
      </c>
    </row>
    <row r="158" spans="1:7" ht="19.149999999999999" customHeight="1" x14ac:dyDescent="0.25">
      <c r="A158" s="3" t="s">
        <v>757</v>
      </c>
      <c r="B158" t="s">
        <v>758</v>
      </c>
      <c r="D158" s="3" t="s">
        <v>757</v>
      </c>
      <c r="G158" t="s">
        <v>759</v>
      </c>
    </row>
    <row r="159" spans="1:7" ht="16.149999999999999" customHeight="1" x14ac:dyDescent="0.25">
      <c r="A159" t="s">
        <v>760</v>
      </c>
      <c r="B159" t="s">
        <v>761</v>
      </c>
      <c r="D159" t="s">
        <v>760</v>
      </c>
      <c r="G159" t="s">
        <v>762</v>
      </c>
    </row>
    <row r="160" spans="1:7" ht="16.149999999999999" customHeight="1" x14ac:dyDescent="0.25">
      <c r="A160" t="s">
        <v>763</v>
      </c>
      <c r="B160" t="s">
        <v>764</v>
      </c>
      <c r="D160" t="s">
        <v>763</v>
      </c>
      <c r="G160" t="s">
        <v>765</v>
      </c>
    </row>
    <row r="161" spans="1:7" ht="16.149999999999999" customHeight="1" x14ac:dyDescent="0.25">
      <c r="A161" t="s">
        <v>766</v>
      </c>
      <c r="B161" t="s">
        <v>767</v>
      </c>
      <c r="D161" t="s">
        <v>766</v>
      </c>
      <c r="G161" t="s">
        <v>768</v>
      </c>
    </row>
    <row r="162" spans="1:7" ht="16.149999999999999" customHeight="1" x14ac:dyDescent="0.25">
      <c r="A162" t="s">
        <v>769</v>
      </c>
      <c r="B162" t="s">
        <v>770</v>
      </c>
      <c r="D162" t="s">
        <v>769</v>
      </c>
      <c r="G162" t="s">
        <v>771</v>
      </c>
    </row>
    <row r="163" spans="1:7" ht="16.149999999999999" customHeight="1" x14ac:dyDescent="0.25">
      <c r="A163" t="s">
        <v>772</v>
      </c>
      <c r="B163" t="s">
        <v>773</v>
      </c>
      <c r="D163" t="s">
        <v>772</v>
      </c>
      <c r="G163" t="s">
        <v>55</v>
      </c>
    </row>
    <row r="164" spans="1:7" ht="16.149999999999999" customHeight="1" x14ac:dyDescent="0.25">
      <c r="A164" t="s">
        <v>774</v>
      </c>
      <c r="B164" t="s">
        <v>775</v>
      </c>
      <c r="D164" t="s">
        <v>774</v>
      </c>
      <c r="G164" t="s">
        <v>776</v>
      </c>
    </row>
    <row r="165" spans="1:7" ht="19.149999999999999" customHeight="1" x14ac:dyDescent="0.25">
      <c r="A165" s="3" t="s">
        <v>777</v>
      </c>
      <c r="B165" t="s">
        <v>778</v>
      </c>
      <c r="D165" s="3" t="s">
        <v>777</v>
      </c>
      <c r="G165" t="s">
        <v>779</v>
      </c>
    </row>
    <row r="166" spans="1:7" ht="16.149999999999999" customHeight="1" x14ac:dyDescent="0.25">
      <c r="A166" t="s">
        <v>780</v>
      </c>
      <c r="B166" t="s">
        <v>781</v>
      </c>
      <c r="D166" t="s">
        <v>780</v>
      </c>
      <c r="G166" t="s">
        <v>782</v>
      </c>
    </row>
    <row r="167" spans="1:7" ht="16.149999999999999" customHeight="1" x14ac:dyDescent="0.25">
      <c r="A167" t="s">
        <v>783</v>
      </c>
      <c r="B167" t="s">
        <v>784</v>
      </c>
      <c r="D167" t="s">
        <v>783</v>
      </c>
      <c r="G167" t="s">
        <v>4</v>
      </c>
    </row>
    <row r="168" spans="1:7" ht="16.149999999999999" customHeight="1" x14ac:dyDescent="0.25">
      <c r="A168" t="s">
        <v>785</v>
      </c>
      <c r="B168" t="s">
        <v>786</v>
      </c>
      <c r="D168" t="s">
        <v>785</v>
      </c>
      <c r="G168" t="s">
        <v>787</v>
      </c>
    </row>
    <row r="169" spans="1:7" ht="16.149999999999999" customHeight="1" x14ac:dyDescent="0.25">
      <c r="A169" t="s">
        <v>788</v>
      </c>
      <c r="B169" t="s">
        <v>789</v>
      </c>
      <c r="D169" t="s">
        <v>788</v>
      </c>
      <c r="G169" t="s">
        <v>93</v>
      </c>
    </row>
    <row r="170" spans="1:7" ht="16.149999999999999" customHeight="1" x14ac:dyDescent="0.25">
      <c r="A170" t="s">
        <v>790</v>
      </c>
      <c r="B170" t="s">
        <v>791</v>
      </c>
      <c r="D170" t="s">
        <v>790</v>
      </c>
      <c r="G170" t="s">
        <v>792</v>
      </c>
    </row>
    <row r="171" spans="1:7" ht="16.149999999999999" customHeight="1" x14ac:dyDescent="0.25">
      <c r="A171" t="s">
        <v>793</v>
      </c>
      <c r="B171" t="s">
        <v>794</v>
      </c>
      <c r="D171" t="s">
        <v>793</v>
      </c>
      <c r="G171" t="s">
        <v>47</v>
      </c>
    </row>
    <row r="172" spans="1:7" ht="16.149999999999999" customHeight="1" x14ac:dyDescent="0.25">
      <c r="A172" t="s">
        <v>795</v>
      </c>
      <c r="B172" t="s">
        <v>796</v>
      </c>
      <c r="D172" t="s">
        <v>795</v>
      </c>
      <c r="G172" t="s">
        <v>797</v>
      </c>
    </row>
    <row r="173" spans="1:7" ht="16.149999999999999" customHeight="1" x14ac:dyDescent="0.25">
      <c r="A173" t="s">
        <v>798</v>
      </c>
      <c r="B173" t="s">
        <v>799</v>
      </c>
      <c r="D173" t="s">
        <v>798</v>
      </c>
      <c r="G173" t="s">
        <v>42</v>
      </c>
    </row>
    <row r="174" spans="1:7" ht="16.149999999999999" customHeight="1" x14ac:dyDescent="0.25">
      <c r="A174" t="s">
        <v>800</v>
      </c>
      <c r="B174" t="s">
        <v>801</v>
      </c>
      <c r="D174" t="s">
        <v>800</v>
      </c>
      <c r="G174" t="s">
        <v>804</v>
      </c>
    </row>
    <row r="175" spans="1:7" ht="16.149999999999999" customHeight="1" x14ac:dyDescent="0.25">
      <c r="A175" t="s">
        <v>802</v>
      </c>
      <c r="B175" t="s">
        <v>803</v>
      </c>
      <c r="D175" t="s">
        <v>802</v>
      </c>
      <c r="G175" t="s">
        <v>807</v>
      </c>
    </row>
    <row r="176" spans="1:7" ht="16.149999999999999" customHeight="1" x14ac:dyDescent="0.25">
      <c r="A176" t="s">
        <v>805</v>
      </c>
      <c r="B176" t="s">
        <v>806</v>
      </c>
      <c r="D176" t="s">
        <v>805</v>
      </c>
      <c r="G176" t="s">
        <v>810</v>
      </c>
    </row>
    <row r="177" spans="1:7" ht="16.149999999999999" customHeight="1" x14ac:dyDescent="0.25">
      <c r="A177" t="s">
        <v>808</v>
      </c>
      <c r="B177" t="s">
        <v>809</v>
      </c>
      <c r="D177" t="s">
        <v>808</v>
      </c>
      <c r="G177" t="s">
        <v>813</v>
      </c>
    </row>
    <row r="178" spans="1:7" ht="16.149999999999999" customHeight="1" x14ac:dyDescent="0.25">
      <c r="A178" t="s">
        <v>811</v>
      </c>
      <c r="B178" t="s">
        <v>812</v>
      </c>
      <c r="D178" t="s">
        <v>811</v>
      </c>
      <c r="G178" t="s">
        <v>816</v>
      </c>
    </row>
    <row r="179" spans="1:7" ht="16.149999999999999" customHeight="1" x14ac:dyDescent="0.25">
      <c r="A179" t="s">
        <v>814</v>
      </c>
      <c r="B179" t="s">
        <v>815</v>
      </c>
      <c r="D179" t="s">
        <v>814</v>
      </c>
      <c r="G179" t="s">
        <v>819</v>
      </c>
    </row>
    <row r="180" spans="1:7" ht="16.149999999999999" customHeight="1" x14ac:dyDescent="0.25">
      <c r="A180" t="s">
        <v>817</v>
      </c>
      <c r="B180" t="s">
        <v>818</v>
      </c>
      <c r="D180" t="s">
        <v>817</v>
      </c>
      <c r="G180" t="s">
        <v>822</v>
      </c>
    </row>
    <row r="181" spans="1:7" ht="16.149999999999999" customHeight="1" x14ac:dyDescent="0.25">
      <c r="A181" t="s">
        <v>820</v>
      </c>
      <c r="B181" t="s">
        <v>821</v>
      </c>
      <c r="D181" t="s">
        <v>820</v>
      </c>
      <c r="G181" t="s">
        <v>825</v>
      </c>
    </row>
    <row r="182" spans="1:7" ht="16.149999999999999" customHeight="1" x14ac:dyDescent="0.25">
      <c r="A182" t="s">
        <v>823</v>
      </c>
      <c r="B182" t="s">
        <v>824</v>
      </c>
      <c r="D182" t="s">
        <v>823</v>
      </c>
      <c r="G182" t="s">
        <v>828</v>
      </c>
    </row>
    <row r="183" spans="1:7" ht="16.149999999999999" customHeight="1" x14ac:dyDescent="0.25">
      <c r="A183" s="27" t="s">
        <v>826</v>
      </c>
      <c r="B183" s="27" t="s">
        <v>827</v>
      </c>
      <c r="C183" s="27"/>
      <c r="D183" s="27" t="s">
        <v>826</v>
      </c>
      <c r="G183" t="s">
        <v>829</v>
      </c>
    </row>
    <row r="184" spans="1:7" ht="16.149999999999999" customHeight="1" x14ac:dyDescent="0.25">
      <c r="A184" s="27"/>
      <c r="B184" s="27"/>
      <c r="C184" s="27"/>
      <c r="D184" s="27"/>
      <c r="G184" t="s">
        <v>832</v>
      </c>
    </row>
    <row r="185" spans="1:7" ht="16.149999999999999" customHeight="1" x14ac:dyDescent="0.25">
      <c r="A185" t="s">
        <v>830</v>
      </c>
      <c r="B185" t="s">
        <v>831</v>
      </c>
      <c r="D185" t="s">
        <v>830</v>
      </c>
      <c r="G185" t="s">
        <v>835</v>
      </c>
    </row>
    <row r="186" spans="1:7" ht="16.149999999999999" customHeight="1" x14ac:dyDescent="0.25">
      <c r="A186" t="s">
        <v>833</v>
      </c>
      <c r="B186" t="s">
        <v>834</v>
      </c>
      <c r="D186" t="s">
        <v>833</v>
      </c>
      <c r="G186" t="s">
        <v>837</v>
      </c>
    </row>
    <row r="187" spans="1:7" ht="16.149999999999999" customHeight="1" x14ac:dyDescent="0.25">
      <c r="A187" t="s">
        <v>836</v>
      </c>
      <c r="B187" t="s">
        <v>462</v>
      </c>
      <c r="D187" t="s">
        <v>836</v>
      </c>
      <c r="G187" t="s">
        <v>840</v>
      </c>
    </row>
    <row r="188" spans="1:7" ht="16.149999999999999" customHeight="1" x14ac:dyDescent="0.25">
      <c r="A188" t="s">
        <v>838</v>
      </c>
      <c r="B188" t="s">
        <v>839</v>
      </c>
      <c r="D188" t="s">
        <v>838</v>
      </c>
      <c r="G188" t="s">
        <v>843</v>
      </c>
    </row>
    <row r="189" spans="1:7" ht="16.149999999999999" customHeight="1" x14ac:dyDescent="0.25">
      <c r="A189" t="s">
        <v>841</v>
      </c>
      <c r="B189" t="s">
        <v>842</v>
      </c>
      <c r="D189" t="s">
        <v>841</v>
      </c>
      <c r="G189" t="s">
        <v>846</v>
      </c>
    </row>
    <row r="190" spans="1:7" ht="16.149999999999999" customHeight="1" x14ac:dyDescent="0.25">
      <c r="A190" t="s">
        <v>844</v>
      </c>
      <c r="B190" t="s">
        <v>845</v>
      </c>
      <c r="D190" t="s">
        <v>844</v>
      </c>
      <c r="G190" t="s">
        <v>849</v>
      </c>
    </row>
    <row r="191" spans="1:7" ht="16.149999999999999" customHeight="1" x14ac:dyDescent="0.25">
      <c r="A191" t="s">
        <v>847</v>
      </c>
      <c r="B191" t="s">
        <v>848</v>
      </c>
      <c r="D191" t="s">
        <v>847</v>
      </c>
      <c r="G191" t="s">
        <v>852</v>
      </c>
    </row>
    <row r="192" spans="1:7" ht="16.149999999999999" customHeight="1" x14ac:dyDescent="0.25">
      <c r="A192" t="s">
        <v>850</v>
      </c>
      <c r="B192" t="s">
        <v>851</v>
      </c>
      <c r="D192" t="s">
        <v>850</v>
      </c>
      <c r="G192" t="s">
        <v>855</v>
      </c>
    </row>
    <row r="193" spans="1:7" ht="16.149999999999999" customHeight="1" x14ac:dyDescent="0.25">
      <c r="A193" t="s">
        <v>853</v>
      </c>
      <c r="B193" t="s">
        <v>854</v>
      </c>
      <c r="D193" t="s">
        <v>853</v>
      </c>
      <c r="G193" t="s">
        <v>822</v>
      </c>
    </row>
    <row r="194" spans="1:7" ht="16.149999999999999" customHeight="1" x14ac:dyDescent="0.25">
      <c r="A194" t="s">
        <v>856</v>
      </c>
      <c r="B194" t="s">
        <v>857</v>
      </c>
      <c r="D194" t="s">
        <v>856</v>
      </c>
      <c r="G194" t="s">
        <v>860</v>
      </c>
    </row>
    <row r="195" spans="1:7" ht="16.149999999999999" customHeight="1" x14ac:dyDescent="0.25">
      <c r="A195" t="s">
        <v>858</v>
      </c>
      <c r="B195" t="s">
        <v>859</v>
      </c>
      <c r="D195" t="s">
        <v>858</v>
      </c>
      <c r="G195" t="s">
        <v>863</v>
      </c>
    </row>
    <row r="196" spans="1:7" ht="16.149999999999999" customHeight="1" x14ac:dyDescent="0.25">
      <c r="A196" s="27" t="s">
        <v>861</v>
      </c>
      <c r="B196" s="27" t="s">
        <v>862</v>
      </c>
      <c r="C196" s="27"/>
      <c r="D196" s="27" t="s">
        <v>861</v>
      </c>
      <c r="G196" t="s">
        <v>864</v>
      </c>
    </row>
    <row r="197" spans="1:7" ht="16.149999999999999" customHeight="1" x14ac:dyDescent="0.25">
      <c r="A197" s="27"/>
      <c r="B197" s="27"/>
      <c r="C197" s="27"/>
      <c r="D197" s="27"/>
      <c r="G197" t="s">
        <v>867</v>
      </c>
    </row>
    <row r="198" spans="1:7" ht="16.149999999999999" customHeight="1" x14ac:dyDescent="0.25">
      <c r="A198" t="s">
        <v>865</v>
      </c>
      <c r="B198" t="s">
        <v>866</v>
      </c>
      <c r="D198" t="s">
        <v>865</v>
      </c>
      <c r="G198" t="s">
        <v>870</v>
      </c>
    </row>
    <row r="199" spans="1:7" ht="16.149999999999999" customHeight="1" x14ac:dyDescent="0.25">
      <c r="A199" t="s">
        <v>868</v>
      </c>
      <c r="B199" t="s">
        <v>869</v>
      </c>
      <c r="D199" t="s">
        <v>868</v>
      </c>
      <c r="G199" t="s">
        <v>41</v>
      </c>
    </row>
    <row r="200" spans="1:7" ht="16.149999999999999" customHeight="1" x14ac:dyDescent="0.25">
      <c r="A200" t="s">
        <v>871</v>
      </c>
      <c r="B200" t="s">
        <v>872</v>
      </c>
      <c r="D200" t="s">
        <v>871</v>
      </c>
      <c r="G200" t="s">
        <v>875</v>
      </c>
    </row>
    <row r="201" spans="1:7" ht="16.149999999999999" customHeight="1" x14ac:dyDescent="0.25">
      <c r="A201" t="s">
        <v>873</v>
      </c>
      <c r="B201" t="s">
        <v>874</v>
      </c>
      <c r="D201" t="s">
        <v>873</v>
      </c>
      <c r="G201" t="s">
        <v>878</v>
      </c>
    </row>
    <row r="202" spans="1:7" ht="16.149999999999999" customHeight="1" x14ac:dyDescent="0.25">
      <c r="A202" t="s">
        <v>876</v>
      </c>
      <c r="B202" t="s">
        <v>877</v>
      </c>
      <c r="D202" t="s">
        <v>876</v>
      </c>
      <c r="G202" t="s">
        <v>881</v>
      </c>
    </row>
    <row r="203" spans="1:7" ht="16.149999999999999" customHeight="1" x14ac:dyDescent="0.25">
      <c r="A203" t="s">
        <v>879</v>
      </c>
      <c r="B203" t="s">
        <v>880</v>
      </c>
      <c r="D203" t="s">
        <v>879</v>
      </c>
      <c r="G203" t="s">
        <v>884</v>
      </c>
    </row>
    <row r="204" spans="1:7" ht="16.149999999999999" customHeight="1" x14ac:dyDescent="0.25">
      <c r="A204" t="s">
        <v>882</v>
      </c>
      <c r="B204" t="s">
        <v>883</v>
      </c>
      <c r="D204" t="s">
        <v>882</v>
      </c>
      <c r="G204" t="s">
        <v>887</v>
      </c>
    </row>
    <row r="205" spans="1:7" ht="19.149999999999999" customHeight="1" x14ac:dyDescent="0.25">
      <c r="A205" s="3" t="s">
        <v>885</v>
      </c>
      <c r="B205" t="s">
        <v>886</v>
      </c>
      <c r="D205" s="3" t="s">
        <v>885</v>
      </c>
      <c r="G205" t="s">
        <v>888</v>
      </c>
    </row>
    <row r="206" spans="1:7" ht="16.149999999999999" customHeight="1" x14ac:dyDescent="0.25">
      <c r="A206" t="s">
        <v>850</v>
      </c>
      <c r="B206" t="s">
        <v>851</v>
      </c>
      <c r="D206" t="s">
        <v>850</v>
      </c>
      <c r="G206" t="s">
        <v>891</v>
      </c>
    </row>
    <row r="207" spans="1:7" ht="19.149999999999999" customHeight="1" x14ac:dyDescent="0.25">
      <c r="A207" s="3" t="s">
        <v>889</v>
      </c>
      <c r="B207" t="s">
        <v>890</v>
      </c>
      <c r="D207" s="3" t="s">
        <v>889</v>
      </c>
      <c r="G207" t="s">
        <v>894</v>
      </c>
    </row>
    <row r="208" spans="1:7" ht="16.149999999999999" customHeight="1" x14ac:dyDescent="0.25">
      <c r="A208" t="s">
        <v>892</v>
      </c>
      <c r="B208" t="s">
        <v>893</v>
      </c>
      <c r="D208" t="s">
        <v>892</v>
      </c>
      <c r="G208" t="s">
        <v>897</v>
      </c>
    </row>
    <row r="209" spans="1:7" ht="16.149999999999999" customHeight="1" x14ac:dyDescent="0.25">
      <c r="A209" t="s">
        <v>895</v>
      </c>
      <c r="B209" t="s">
        <v>896</v>
      </c>
      <c r="D209" t="s">
        <v>895</v>
      </c>
      <c r="G209" t="s">
        <v>900</v>
      </c>
    </row>
    <row r="210" spans="1:7" ht="16.149999999999999" customHeight="1" x14ac:dyDescent="0.25">
      <c r="A210" t="s">
        <v>898</v>
      </c>
      <c r="B210" t="s">
        <v>899</v>
      </c>
      <c r="D210" t="s">
        <v>898</v>
      </c>
      <c r="G210" t="s">
        <v>903</v>
      </c>
    </row>
    <row r="211" spans="1:7" ht="16.149999999999999" customHeight="1" x14ac:dyDescent="0.25">
      <c r="A211" t="s">
        <v>901</v>
      </c>
      <c r="B211" t="s">
        <v>902</v>
      </c>
      <c r="D211" t="s">
        <v>901</v>
      </c>
      <c r="G211" t="s">
        <v>906</v>
      </c>
    </row>
    <row r="212" spans="1:7" ht="16.149999999999999" customHeight="1" x14ac:dyDescent="0.25">
      <c r="A212" t="s">
        <v>904</v>
      </c>
      <c r="B212" t="s">
        <v>905</v>
      </c>
      <c r="D212" t="s">
        <v>904</v>
      </c>
      <c r="G212" t="s">
        <v>909</v>
      </c>
    </row>
    <row r="213" spans="1:7" ht="16.149999999999999" customHeight="1" x14ac:dyDescent="0.25">
      <c r="A213" t="s">
        <v>907</v>
      </c>
      <c r="B213" t="s">
        <v>908</v>
      </c>
      <c r="D213" t="s">
        <v>907</v>
      </c>
      <c r="G213" t="s">
        <v>912</v>
      </c>
    </row>
    <row r="214" spans="1:7" ht="16.149999999999999" customHeight="1" x14ac:dyDescent="0.25">
      <c r="A214" t="s">
        <v>910</v>
      </c>
      <c r="B214" t="s">
        <v>911</v>
      </c>
      <c r="D214" t="s">
        <v>910</v>
      </c>
      <c r="G214" t="s">
        <v>915</v>
      </c>
    </row>
    <row r="215" spans="1:7" ht="16.149999999999999" customHeight="1" x14ac:dyDescent="0.25">
      <c r="A215" t="s">
        <v>913</v>
      </c>
      <c r="B215" t="s">
        <v>914</v>
      </c>
      <c r="D215" t="s">
        <v>913</v>
      </c>
      <c r="G215" t="s">
        <v>918</v>
      </c>
    </row>
    <row r="216" spans="1:7" ht="16.149999999999999" customHeight="1" x14ac:dyDescent="0.25">
      <c r="A216" t="s">
        <v>916</v>
      </c>
      <c r="B216" t="s">
        <v>917</v>
      </c>
      <c r="D216" t="s">
        <v>916</v>
      </c>
      <c r="G216" t="s">
        <v>920</v>
      </c>
    </row>
    <row r="217" spans="1:7" ht="16.149999999999999" customHeight="1" x14ac:dyDescent="0.25">
      <c r="A217" t="s">
        <v>919</v>
      </c>
      <c r="B217" t="s">
        <v>834</v>
      </c>
      <c r="D217" t="s">
        <v>919</v>
      </c>
      <c r="G217" t="s">
        <v>923</v>
      </c>
    </row>
    <row r="218" spans="1:7" ht="16.149999999999999" customHeight="1" x14ac:dyDescent="0.25">
      <c r="A218" t="s">
        <v>921</v>
      </c>
      <c r="B218" t="s">
        <v>922</v>
      </c>
      <c r="D218" t="s">
        <v>921</v>
      </c>
      <c r="G218" t="s">
        <v>926</v>
      </c>
    </row>
    <row r="219" spans="1:7" ht="16.149999999999999" customHeight="1" x14ac:dyDescent="0.25">
      <c r="A219" t="s">
        <v>924</v>
      </c>
      <c r="B219" t="s">
        <v>925</v>
      </c>
      <c r="D219" t="s">
        <v>924</v>
      </c>
      <c r="G219" t="s">
        <v>929</v>
      </c>
    </row>
    <row r="220" spans="1:7" ht="16.149999999999999" customHeight="1" x14ac:dyDescent="0.25">
      <c r="A220" t="s">
        <v>927</v>
      </c>
      <c r="B220" t="s">
        <v>928</v>
      </c>
      <c r="D220" t="s">
        <v>927</v>
      </c>
      <c r="G220" t="s">
        <v>932</v>
      </c>
    </row>
    <row r="221" spans="1:7" ht="16.149999999999999" customHeight="1" x14ac:dyDescent="0.25">
      <c r="A221" t="s">
        <v>930</v>
      </c>
      <c r="B221" t="s">
        <v>931</v>
      </c>
      <c r="D221" t="s">
        <v>930</v>
      </c>
      <c r="G221" t="s">
        <v>51</v>
      </c>
    </row>
    <row r="222" spans="1:7" ht="16.149999999999999" customHeight="1" x14ac:dyDescent="0.25">
      <c r="A222" t="s">
        <v>933</v>
      </c>
      <c r="B222" t="s">
        <v>934</v>
      </c>
      <c r="D222" t="s">
        <v>933</v>
      </c>
      <c r="G222" t="s">
        <v>937</v>
      </c>
    </row>
    <row r="223" spans="1:7" ht="16.149999999999999" customHeight="1" x14ac:dyDescent="0.25">
      <c r="A223" t="s">
        <v>935</v>
      </c>
      <c r="B223" t="s">
        <v>936</v>
      </c>
      <c r="D223" t="s">
        <v>935</v>
      </c>
      <c r="G223" t="s">
        <v>940</v>
      </c>
    </row>
    <row r="224" spans="1:7" ht="19.149999999999999" customHeight="1" x14ac:dyDescent="0.25">
      <c r="A224" s="3" t="s">
        <v>938</v>
      </c>
      <c r="B224" t="s">
        <v>939</v>
      </c>
      <c r="D224" s="3" t="s">
        <v>938</v>
      </c>
      <c r="G224" t="s">
        <v>943</v>
      </c>
    </row>
    <row r="225" spans="1:4" ht="19.149999999999999" customHeight="1" x14ac:dyDescent="0.25">
      <c r="A225" s="3" t="s">
        <v>941</v>
      </c>
      <c r="B225" t="s">
        <v>942</v>
      </c>
      <c r="D225" s="3" t="s">
        <v>941</v>
      </c>
    </row>
    <row r="226" spans="1:4" ht="16.149999999999999" customHeight="1" x14ac:dyDescent="0.25">
      <c r="A226" t="s">
        <v>944</v>
      </c>
      <c r="B226" t="s">
        <v>945</v>
      </c>
      <c r="D226" t="s">
        <v>944</v>
      </c>
    </row>
    <row r="227" spans="1:4" ht="16.149999999999999" customHeight="1" x14ac:dyDescent="0.25">
      <c r="A227" t="s">
        <v>946</v>
      </c>
      <c r="B227" t="s">
        <v>947</v>
      </c>
      <c r="D227" t="s">
        <v>946</v>
      </c>
    </row>
    <row r="228" spans="1:4" ht="16.149999999999999" customHeight="1" x14ac:dyDescent="0.25">
      <c r="A228" t="s">
        <v>948</v>
      </c>
      <c r="B228" t="s">
        <v>949</v>
      </c>
      <c r="D228" t="s">
        <v>948</v>
      </c>
    </row>
    <row r="229" spans="1:4" ht="16.149999999999999" customHeight="1" x14ac:dyDescent="0.25">
      <c r="A229" t="s">
        <v>950</v>
      </c>
      <c r="B229" t="s">
        <v>951</v>
      </c>
      <c r="D229" t="s">
        <v>950</v>
      </c>
    </row>
    <row r="230" spans="1:4" ht="16.149999999999999" customHeight="1" x14ac:dyDescent="0.25">
      <c r="A230" t="s">
        <v>952</v>
      </c>
      <c r="B230" t="s">
        <v>953</v>
      </c>
      <c r="D230" t="s">
        <v>952</v>
      </c>
    </row>
    <row r="231" spans="1:4" ht="16.149999999999999" customHeight="1" x14ac:dyDescent="0.25">
      <c r="A231" t="s">
        <v>954</v>
      </c>
      <c r="B231" t="s">
        <v>955</v>
      </c>
      <c r="D231" t="s">
        <v>954</v>
      </c>
    </row>
    <row r="232" spans="1:4" ht="16.149999999999999" customHeight="1" x14ac:dyDescent="0.25">
      <c r="A232" t="s">
        <v>956</v>
      </c>
      <c r="B232" t="s">
        <v>957</v>
      </c>
      <c r="D232" t="s">
        <v>956</v>
      </c>
    </row>
    <row r="233" spans="1:4" ht="16.149999999999999" customHeight="1" x14ac:dyDescent="0.25">
      <c r="A233" t="s">
        <v>958</v>
      </c>
      <c r="B233" t="s">
        <v>959</v>
      </c>
      <c r="D233" t="s">
        <v>958</v>
      </c>
    </row>
    <row r="234" spans="1:4" ht="16.149999999999999" customHeight="1" x14ac:dyDescent="0.25">
      <c r="A234" t="s">
        <v>960</v>
      </c>
      <c r="B234" t="s">
        <v>961</v>
      </c>
      <c r="D234" t="s">
        <v>960</v>
      </c>
    </row>
    <row r="235" spans="1:4" ht="16.149999999999999" customHeight="1" x14ac:dyDescent="0.25">
      <c r="A235" t="s">
        <v>962</v>
      </c>
      <c r="B235" t="s">
        <v>963</v>
      </c>
      <c r="D235" t="s">
        <v>962</v>
      </c>
    </row>
    <row r="236" spans="1:4" ht="16.149999999999999" customHeight="1" x14ac:dyDescent="0.25">
      <c r="A236" t="s">
        <v>964</v>
      </c>
      <c r="B236" t="s">
        <v>965</v>
      </c>
      <c r="D236" t="s">
        <v>964</v>
      </c>
    </row>
    <row r="237" spans="1:4" ht="16.149999999999999" customHeight="1" x14ac:dyDescent="0.25">
      <c r="A237" t="s">
        <v>966</v>
      </c>
      <c r="B237" t="s">
        <v>967</v>
      </c>
      <c r="D237" t="s">
        <v>966</v>
      </c>
    </row>
  </sheetData>
  <sheetProtection selectLockedCells="1" selectUnlockedCells="1"/>
  <mergeCells count="52">
    <mergeCell ref="A38:A39"/>
    <mergeCell ref="B38:B39"/>
    <mergeCell ref="C38:C39"/>
    <mergeCell ref="A41:A42"/>
    <mergeCell ref="B41:B42"/>
    <mergeCell ref="C41:C42"/>
    <mergeCell ref="A46:A47"/>
    <mergeCell ref="B46:B47"/>
    <mergeCell ref="C46:C47"/>
    <mergeCell ref="A49:A50"/>
    <mergeCell ref="B49:B50"/>
    <mergeCell ref="C49:C50"/>
    <mergeCell ref="A51:A52"/>
    <mergeCell ref="B51:B52"/>
    <mergeCell ref="C51:C52"/>
    <mergeCell ref="A54:A55"/>
    <mergeCell ref="B54:B55"/>
    <mergeCell ref="C54:C55"/>
    <mergeCell ref="A60:A61"/>
    <mergeCell ref="B60:B61"/>
    <mergeCell ref="C60:C61"/>
    <mergeCell ref="A101:A102"/>
    <mergeCell ref="B101:B102"/>
    <mergeCell ref="C101:C102"/>
    <mergeCell ref="A103:A104"/>
    <mergeCell ref="B103:B104"/>
    <mergeCell ref="C103:C104"/>
    <mergeCell ref="A122:A123"/>
    <mergeCell ref="B122:B123"/>
    <mergeCell ref="C122:C123"/>
    <mergeCell ref="A196:A197"/>
    <mergeCell ref="B196:B197"/>
    <mergeCell ref="C196:C197"/>
    <mergeCell ref="A125:A126"/>
    <mergeCell ref="B125:B126"/>
    <mergeCell ref="C125:C126"/>
    <mergeCell ref="A183:A184"/>
    <mergeCell ref="B183:B184"/>
    <mergeCell ref="C183:C184"/>
    <mergeCell ref="D196:D197"/>
    <mergeCell ref="D183:D184"/>
    <mergeCell ref="D125:D126"/>
    <mergeCell ref="D122:D123"/>
    <mergeCell ref="D101:D102"/>
    <mergeCell ref="D103:D104"/>
    <mergeCell ref="D41:D42"/>
    <mergeCell ref="D38:D39"/>
    <mergeCell ref="D60:D61"/>
    <mergeCell ref="D54:D55"/>
    <mergeCell ref="D49:D50"/>
    <mergeCell ref="D51:D52"/>
    <mergeCell ref="D46:D4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45FAB348F6D04A98BE6ADB0E5C9164" ma:contentTypeVersion="16" ma:contentTypeDescription="Criar um novo documento." ma:contentTypeScope="" ma:versionID="491ad47f9388b83f45cb1999d9d9b592">
  <xsd:schema xmlns:xsd="http://www.w3.org/2001/XMLSchema" xmlns:xs="http://www.w3.org/2001/XMLSchema" xmlns:p="http://schemas.microsoft.com/office/2006/metadata/properties" xmlns:ns2="32417472-c36c-41dc-9341-a4fcd53fefdb" xmlns:ns3="83876845-a1ac-4e63-b9ad-cc4ed6866538" targetNamespace="http://schemas.microsoft.com/office/2006/metadata/properties" ma:root="true" ma:fieldsID="a5e056e1b897c1efc6f70b9c677999f0" ns2:_="" ns3:_="">
    <xsd:import namespace="32417472-c36c-41dc-9341-a4fcd53fefdb"/>
    <xsd:import namespace="83876845-a1ac-4e63-b9ad-cc4ed6866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17472-c36c-41dc-9341-a4fcd53fef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3b4880d6-c743-4c22-8487-ce87ce1aa7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845-a1ac-4e63-b9ad-cc4ed686653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b83cadf-01ca-491f-9ba3-3c8653ac89f8}" ma:internalName="TaxCatchAll" ma:showField="CatchAllData" ma:web="83876845-a1ac-4e63-b9ad-cc4ed6866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417472-c36c-41dc-9341-a4fcd53fefdb">
      <Terms xmlns="http://schemas.microsoft.com/office/infopath/2007/PartnerControls"/>
    </lcf76f155ced4ddcb4097134ff3c332f>
    <TaxCatchAll xmlns="83876845-a1ac-4e63-b9ad-cc4ed6866538" xsi:nil="true"/>
  </documentManagement>
</p:properties>
</file>

<file path=customXml/itemProps1.xml><?xml version="1.0" encoding="utf-8"?>
<ds:datastoreItem xmlns:ds="http://schemas.openxmlformats.org/officeDocument/2006/customXml" ds:itemID="{65434CD7-5D3C-4101-A3D9-F9B5F66441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8B4C0-E2CF-47EB-9656-E4689D6CA8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417472-c36c-41dc-9341-a4fcd53fefdb"/>
    <ds:schemaRef ds:uri="83876845-a1ac-4e63-b9ad-cc4ed6866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5E954-F308-42CD-80AF-274B205F3053}">
  <ds:schemaRefs>
    <ds:schemaRef ds:uri="32417472-c36c-41dc-9341-a4fcd53fefdb"/>
    <ds:schemaRef ds:uri="http://schemas.microsoft.com/office/infopath/2007/PartnerControls"/>
    <ds:schemaRef ds:uri="http://purl.org/dc/dcmitype/"/>
    <ds:schemaRef ds:uri="83876845-a1ac-4e63-b9ad-cc4ed6866538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Dashboard</vt:lpstr>
      <vt:lpstr>Preencher</vt:lpstr>
      <vt:lpstr>Folha2</vt:lpstr>
      <vt:lpstr>Folha3</vt:lpstr>
      <vt:lpstr>Preencher!Print_Area</vt:lpstr>
      <vt:lpstr>Preencher!Print_Titles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Elisabete Soalheiro</cp:lastModifiedBy>
  <cp:revision/>
  <cp:lastPrinted>2026-09-18T11:11:09Z</cp:lastPrinted>
  <dcterms:created xsi:type="dcterms:W3CDTF">2024-06-12T09:20:48Z</dcterms:created>
  <dcterms:modified xsi:type="dcterms:W3CDTF">2026-09-20T20:24:37Z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11530c-902c-4b75-8616-d6c82cd1332a_Enabled">
    <vt:lpwstr>true</vt:lpwstr>
  </property>
  <property fmtid="{D5CDD505-2E9C-101B-9397-08002B2CF9AE}" pid="3" name="MSIP_Label_9811530c-902c-4b75-8616-d6c82cd1332a_SetDate">
    <vt:lpwstr>2024-06-12T09:22:57Z</vt:lpwstr>
  </property>
  <property fmtid="{D5CDD505-2E9C-101B-9397-08002B2CF9AE}" pid="4" name="MSIP_Label_9811530c-902c-4b75-8616-d6c82cd1332a_Method">
    <vt:lpwstr>Standard</vt:lpwstr>
  </property>
  <property fmtid="{D5CDD505-2E9C-101B-9397-08002B2CF9AE}" pid="5" name="MSIP_Label_9811530c-902c-4b75-8616-d6c82cd1332a_Name">
    <vt:lpwstr>9811530c-902c-4b75-8616-d6c82cd1332a</vt:lpwstr>
  </property>
  <property fmtid="{D5CDD505-2E9C-101B-9397-08002B2CF9AE}" pid="6" name="MSIP_Label_9811530c-902c-4b75-8616-d6c82cd1332a_SiteId">
    <vt:lpwstr>bf86fbdb-f8c2-440e-923c-05a60dc2bc9b</vt:lpwstr>
  </property>
  <property fmtid="{D5CDD505-2E9C-101B-9397-08002B2CF9AE}" pid="7" name="MSIP_Label_9811530c-902c-4b75-8616-d6c82cd1332a_ActionId">
    <vt:lpwstr>4439fb07-178b-4de9-97a3-555618ab4b19</vt:lpwstr>
  </property>
  <property fmtid="{D5CDD505-2E9C-101B-9397-08002B2CF9AE}" pid="8" name="MSIP_Label_9811530c-902c-4b75-8616-d6c82cd1332a_ContentBits">
    <vt:lpwstr>0</vt:lpwstr>
  </property>
  <property fmtid="{D5CDD505-2E9C-101B-9397-08002B2CF9AE}" pid="9" name="ContentTypeId">
    <vt:lpwstr>0x0101008145FAB348F6D04A98BE6ADB0E5C9164</vt:lpwstr>
  </property>
  <property fmtid="{D5CDD505-2E9C-101B-9397-08002B2CF9AE}" pid="10" name="MediaServiceImageTags">
    <vt:lpwstr/>
  </property>
</Properties>
</file>